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autoCompressPictures="0" defaultThemeVersion="166925"/>
  <mc:AlternateContent xmlns:mc="http://schemas.openxmlformats.org/markup-compatibility/2006">
    <mc:Choice Requires="x15">
      <x15ac:absPath xmlns:x15ac="http://schemas.microsoft.com/office/spreadsheetml/2010/11/ac" url="C:\Users\tygat\Kim Joyce Grants Dropbox\KJA Share\KJA Team Folder\0. Client Spreadsheets KJA\CASS\2025\"/>
    </mc:Choice>
  </mc:AlternateContent>
  <xr:revisionPtr revIDLastSave="4695" documentId="8_{B432848A-F5CF-40FD-BB58-9C70D3778806}" xr6:coauthVersionLast="47" xr6:coauthVersionMax="47" xr10:uidLastSave="{09A8F83E-E38D-4E09-ABC3-D3C2314EA970}"/>
  <bookViews>
    <workbookView xWindow="-120" yWindow="-120" windowWidth="29040" windowHeight="15840" xr2:uid="{00000000-000D-0000-FFFF-FFFF00000000}"/>
  </bookViews>
  <sheets>
    <sheet name="Grants " sheetId="3" r:id="rId1"/>
    <sheet name="Reports" sheetId="6" r:id="rId2"/>
    <sheet name="Notes" sheetId="5" r:id="rId3"/>
    <sheet name="Grants Prior Years" sheetId="4" r:id="rId4"/>
    <sheet name="Reports Prior Years" sheetId="2" r:id="rId5"/>
    <sheet name="Key"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4" i="4" l="1"/>
  <c r="H184" i="4"/>
  <c r="G184" i="4"/>
  <c r="J107" i="4"/>
  <c r="G107" i="4"/>
  <c r="J57" i="4"/>
  <c r="G57" i="4"/>
</calcChain>
</file>

<file path=xl/sharedStrings.xml><?xml version="1.0" encoding="utf-8"?>
<sst xmlns="http://schemas.openxmlformats.org/spreadsheetml/2006/main" count="6528" uniqueCount="1786">
  <si>
    <t>Due Date</t>
    <phoneticPr fontId="7" type="noConversion"/>
  </si>
  <si>
    <t>Date Submitted</t>
  </si>
  <si>
    <t>Type (Grant/Report, Other)</t>
  </si>
  <si>
    <t>Hard/Soft Deadline</t>
  </si>
  <si>
    <t>Funder</t>
  </si>
  <si>
    <t>Program</t>
    <phoneticPr fontId="7" type="noConversion"/>
  </si>
  <si>
    <t>Project Owner</t>
  </si>
  <si>
    <t>On Master (PM)</t>
  </si>
  <si>
    <t>Status</t>
  </si>
  <si>
    <t>CONTACT INFORMATION/URL</t>
  </si>
  <si>
    <t>Amount of Request</t>
  </si>
  <si>
    <t>Amount Funded</t>
  </si>
  <si>
    <t>Decision Date</t>
  </si>
  <si>
    <t>Funding Opportunity Prospect Status</t>
  </si>
  <si>
    <t>Funding History</t>
  </si>
  <si>
    <t>NOTES</t>
    <phoneticPr fontId="7" type="noConversion"/>
  </si>
  <si>
    <t xml:space="preserve">   2024 Grant Submissions</t>
  </si>
  <si>
    <t>Example: 1/1/2024</t>
  </si>
  <si>
    <t>Foundation/Corporate Grant</t>
  </si>
  <si>
    <t>Example: Hard/Soft</t>
  </si>
  <si>
    <t>Weyerhaeuser Giving Fund</t>
  </si>
  <si>
    <t>Example: KJA or Self</t>
  </si>
  <si>
    <t>Example: Yes/ No</t>
  </si>
  <si>
    <t>In Progress</t>
  </si>
  <si>
    <t>https://www.weyerhaeuser.com/</t>
  </si>
  <si>
    <t>Previous Funder</t>
  </si>
  <si>
    <t xml:space="preserve">Example: 2019: Awarded $5000 Shelter
2020: Awarded $5000 Shelter/GH
2021: Awarded $5000 Emergency Placement
2022: Declined $5,000 to Emergency Placement. Notification suggested we reach out to local representative for future consideration.
2023: Reach out per info above. </t>
  </si>
  <si>
    <t>Example: 2024: Client should reach out to Sally Weyerhauser at sweyerhauser@weyerhauser.org in November 2023.</t>
  </si>
  <si>
    <t>JANUARY 2024</t>
  </si>
  <si>
    <t>01/02/2024</t>
  </si>
  <si>
    <t>12/30/2023</t>
  </si>
  <si>
    <t>Hard</t>
  </si>
  <si>
    <t>Ibis</t>
  </si>
  <si>
    <t>Upgrade accounting software</t>
  </si>
  <si>
    <t>KJA</t>
  </si>
  <si>
    <t>Yes</t>
  </si>
  <si>
    <t>Submitted</t>
  </si>
  <si>
    <t>01/08/2024</t>
  </si>
  <si>
    <t>1/8/2024</t>
  </si>
  <si>
    <t>Municipal Grant</t>
  </si>
  <si>
    <t>Soft</t>
  </si>
  <si>
    <t>ADOH RRH</t>
  </si>
  <si>
    <t>RRH</t>
  </si>
  <si>
    <t>Awarded</t>
  </si>
  <si>
    <t>Rolling Deadline</t>
  </si>
  <si>
    <t>1/14/2024</t>
  </si>
  <si>
    <t>West Valley Mavericks Foundation</t>
  </si>
  <si>
    <t>Glendale  - need letter of support from a client, board member, or funder (received from Melanie 12.27)</t>
  </si>
  <si>
    <t>Abandon</t>
  </si>
  <si>
    <t>01/15/2024</t>
  </si>
  <si>
    <t>01/17/2024</t>
  </si>
  <si>
    <t xml:space="preserve">AHCCCS </t>
  </si>
  <si>
    <t>Empowerment Space for BH and other activities</t>
  </si>
  <si>
    <t>01/19/2024</t>
  </si>
  <si>
    <t>1/19/2024</t>
  </si>
  <si>
    <t>Vitalyst</t>
  </si>
  <si>
    <t>Joint with CTC and ASU</t>
  </si>
  <si>
    <t>3 year grant</t>
  </si>
  <si>
    <t>01/22/2024</t>
  </si>
  <si>
    <t>1/22/2024</t>
  </si>
  <si>
    <t>City of Peoria General Fund</t>
  </si>
  <si>
    <t>SAS</t>
  </si>
  <si>
    <t>$10,000 max</t>
  </si>
  <si>
    <t>City of Peoria CDBG</t>
  </si>
  <si>
    <t>Family Shelter</t>
  </si>
  <si>
    <t>N/A</t>
  </si>
  <si>
    <t>Tempe Diablos</t>
  </si>
  <si>
    <t>Family Shelter General Operating</t>
  </si>
  <si>
    <t>Abandoning - effort not worth funding amount given</t>
  </si>
  <si>
    <t>AZ Builders Alliance Community Service Project</t>
  </si>
  <si>
    <t>TBD</t>
  </si>
  <si>
    <t>Need to develop relationship beforehand</t>
  </si>
  <si>
    <t>City of Phoenix CHDO Acquisition/Rehabilitation or New Construction of Affordable Rental Housing</t>
  </si>
  <si>
    <t>FEBRUARY 2024</t>
  </si>
  <si>
    <t>2/2/2023</t>
  </si>
  <si>
    <t>2/2/2024</t>
  </si>
  <si>
    <t>Town of Gilbert Grant</t>
  </si>
  <si>
    <t>Operating for the Downtown Shelter</t>
  </si>
  <si>
    <t>Kim to check if we can apply for CDBG and General Funds maybe for Haven.</t>
  </si>
  <si>
    <t>02/12/2024</t>
  </si>
  <si>
    <t>2/12/2024</t>
  </si>
  <si>
    <t>Chandler</t>
  </si>
  <si>
    <t>Haven</t>
  </si>
  <si>
    <t>02/16/2024</t>
  </si>
  <si>
    <t>Bank of America</t>
  </si>
  <si>
    <t>GOF for both SAS and Family Shelter</t>
  </si>
  <si>
    <t>02/22/2024</t>
  </si>
  <si>
    <t xml:space="preserve">Virginia G. Piper Charitable Trust </t>
  </si>
  <si>
    <t>Unrestricted funds</t>
  </si>
  <si>
    <t>02/23/2024</t>
  </si>
  <si>
    <t>Maricopa County Homeless Emergency Service Programs</t>
  </si>
  <si>
    <t>Emergency Shelter  - Operations SAS (uploaded to SharePoint) - CASS IS WORKING ON THIS INTERNALLY, KJA WILL REVIEW (POP UP)</t>
  </si>
  <si>
    <t>No</t>
  </si>
  <si>
    <t>staff and security</t>
  </si>
  <si>
    <t>Haven - CASS IS WORKING ON THIS INTERNALLY, KJA WILL REVIEW (POP UP)</t>
  </si>
  <si>
    <t>Case managers and rental assistance</t>
  </si>
  <si>
    <t>02/23/2024 (soft)</t>
  </si>
  <si>
    <t>3/4/2024</t>
  </si>
  <si>
    <t>Boeing Community Fund of Mesa</t>
  </si>
  <si>
    <t>10,000 max</t>
  </si>
  <si>
    <t>02/29/2024</t>
  </si>
  <si>
    <t>Blue Cross Blue Shield of Arizona Foundation for Community &amp; Health Advancement Impact Grant</t>
  </si>
  <si>
    <t>Wellness Navigator for Haven (CASS Health and Wellness for Homeless Individuals Ages 55+ and Those With a Disabling Condition)</t>
  </si>
  <si>
    <t>Was awarded 45k on a 70K ask in November</t>
  </si>
  <si>
    <t>2/29/2024</t>
  </si>
  <si>
    <t>2/28/2024</t>
  </si>
  <si>
    <t>Scottsdale Charros Foundation</t>
  </si>
  <si>
    <t>Family Shelter (with proofreader)</t>
  </si>
  <si>
    <t>MARCH 2024</t>
  </si>
  <si>
    <t>City of Tolleson</t>
  </si>
  <si>
    <t>SAS and Haven Gen Op</t>
  </si>
  <si>
    <t>$5,000 max</t>
  </si>
  <si>
    <t>03/05/2024</t>
  </si>
  <si>
    <t>3/5/2024</t>
  </si>
  <si>
    <t>Lerner and Rowe</t>
  </si>
  <si>
    <t>Family Shelter Gen Op - in QA 2.29</t>
  </si>
  <si>
    <t>03/10/2024</t>
  </si>
  <si>
    <t>USAA</t>
  </si>
  <si>
    <t>NO LOI NEEDED - applications going out around 03/31</t>
  </si>
  <si>
    <t>03/15/2024</t>
  </si>
  <si>
    <t>3/15/2024</t>
  </si>
  <si>
    <t>ADOH Flexible Funds</t>
  </si>
  <si>
    <t>FFA</t>
  </si>
  <si>
    <t>4/5/2024</t>
  </si>
  <si>
    <t>Kelly and Sinema's Office - Congressional Appropriation funding</t>
  </si>
  <si>
    <t xml:space="preserve">Vans, 3 for Haven, 2 more to use in other parts of the Valley where we will be managing senior PSH units doing all of the onsite case management and care coordination, including at: 1)  Mercy Housing in Glendale where we will have 30 senior hosuing units (the project has broken ground and is about 140 units of affordable housing for seniors, with our 30 units for placement of our senior clients), and 2) Pennrose Housing where we will have 12 unit in this Phoenix senior affordable housing project where they are adding on new units.  So both are shovel ready.  
We are also in discussion with other affordable housing developers to get units from them for seniors.  You could cite to the Harvard Study on the need for his housing. </t>
  </si>
  <si>
    <t>submitted by CASS - $1,500,000 for capital and beautification/ $500,000 operating</t>
  </si>
  <si>
    <t>04/05/2024</t>
  </si>
  <si>
    <t xml:space="preserve">BOK Financial </t>
  </si>
  <si>
    <t>General Operating Family Shelter, with CASS for review</t>
  </si>
  <si>
    <t>Declined</t>
  </si>
  <si>
    <t>Have been declined every time it wasn't for family shelter</t>
  </si>
  <si>
    <t>Gila River Indian Community</t>
  </si>
  <si>
    <t>was awarded a three year grant last year</t>
  </si>
  <si>
    <t>$50,000 per year for 3 years, Haven Case Manager/ CASS meeting with GRIC on March 6</t>
  </si>
  <si>
    <t>We need to go through Mesa., cover letter due 03/20</t>
  </si>
  <si>
    <t>APRIL 2024</t>
  </si>
  <si>
    <t>VSUW</t>
  </si>
  <si>
    <t>NO CYCLE THIS YEAR - possible renewal</t>
  </si>
  <si>
    <t>In 2021, we asked for $343,200 and we got $312k. In 2022, 0.</t>
  </si>
  <si>
    <t>04/01/2024</t>
  </si>
  <si>
    <t>4/1/2024</t>
  </si>
  <si>
    <t>Sunstate Equipment</t>
  </si>
  <si>
    <t>No report</t>
  </si>
  <si>
    <t>American Family Insurance</t>
  </si>
  <si>
    <t>denied four years in a row and now Invite Only  but from website: We look forward to learning more about your ideas! Please introduce yourself and your organization by emailing us at afidreamsfoundation@amfam.com</t>
  </si>
  <si>
    <t>also a form: https://amfamdreamsfoundation.wufoo.com/forms/zeapfp0095y8fj/</t>
  </si>
  <si>
    <t>Board of Visitors - LOI</t>
  </si>
  <si>
    <t>Haven health initiative</t>
  </si>
  <si>
    <t>Salary and ERE ($78,800 salary + 27% ere) for independently  licensed Therapist, mostly individual but some groups.</t>
  </si>
  <si>
    <t>Maricopa County Flex Funds</t>
  </si>
  <si>
    <t>In review at CASS</t>
  </si>
  <si>
    <t xml:space="preserve">QuikTrip </t>
  </si>
  <si>
    <t>Need status of large 1.2M award last year</t>
  </si>
  <si>
    <t>applIed for 1.2M at funder request last march of 2023</t>
  </si>
  <si>
    <t>4/29/2024</t>
  </si>
  <si>
    <t>City of Goodyear</t>
  </si>
  <si>
    <t>Gen op all locations</t>
  </si>
  <si>
    <t>$5,000 Gen Ops for Haven/SAS</t>
  </si>
  <si>
    <t>Draft sent to CASS 05/03/ returned 05/10, added SAS</t>
  </si>
  <si>
    <t>MAY 2024</t>
  </si>
  <si>
    <t>05/01/2024</t>
  </si>
  <si>
    <t>5/1/2024</t>
  </si>
  <si>
    <t>In-n-Out Burger</t>
  </si>
  <si>
    <t>Not been funded recently - will check application/ask amounts and decide - Richard to submit?</t>
  </si>
  <si>
    <t>4/30/2024</t>
  </si>
  <si>
    <t>City of Surprise</t>
  </si>
  <si>
    <t>use 3.7M budget - Fountain Hills model (getting clients to the shelter) - Lisa has good relationship with Surprise Councilperson</t>
  </si>
  <si>
    <t>Phoenix Suns Charities</t>
  </si>
  <si>
    <t>Vista Colina (not open as of 04/25/2024)</t>
  </si>
  <si>
    <t>$10-25K</t>
  </si>
  <si>
    <t>Infrastructure/Firewall needs - Haven</t>
  </si>
  <si>
    <t>5/10/2023</t>
  </si>
  <si>
    <t>Walton Family Foundation</t>
  </si>
  <si>
    <t>LOI</t>
  </si>
  <si>
    <t>Not pursuing</t>
  </si>
  <si>
    <t>05/16/2023</t>
  </si>
  <si>
    <t>Haven health and wellness initiative/ HCBS</t>
  </si>
  <si>
    <t>5/15/2024</t>
  </si>
  <si>
    <t>05/15/2024</t>
  </si>
  <si>
    <t xml:space="preserve">APS West </t>
  </si>
  <si>
    <t>Homeless Services - NREC (GMSA- still an active member of the project, no longer managing to eleminate rendundancy)</t>
  </si>
  <si>
    <t>Dayna providing updated output info and sending back (05/10) - Flaps programs, pull info from Stephanie.</t>
  </si>
  <si>
    <t>05/17/2024</t>
  </si>
  <si>
    <t>Fiesta Bowl Charities</t>
  </si>
  <si>
    <t>Family Shelter, various outdoor improvements, Fiesta Bowl Sports Complex</t>
  </si>
  <si>
    <t>Potential alternatives: Splash pad, operating dollars at the Family Shelter - Outdoor roof that overhands patio at Family Shelter (no need to overhaul current court)</t>
  </si>
  <si>
    <t>Interest Ministries</t>
  </si>
  <si>
    <t>GOF - tends to be donated without an application (does kja need to track?)</t>
  </si>
  <si>
    <t>CASS</t>
  </si>
  <si>
    <t xml:space="preserve">No application needed - Interest funds proactively. INVITATION ONLY.                                        </t>
  </si>
  <si>
    <t>05/24/2024</t>
  </si>
  <si>
    <t>Cox Charities</t>
  </si>
  <si>
    <r>
      <t xml:space="preserve">opens 05/01 -  education k-12 and STEAM, diversity inititative, environment/sustainability, </t>
    </r>
    <r>
      <rPr>
        <sz val="11"/>
        <color rgb="FFFF0000"/>
        <rFont val="Calibri"/>
        <family val="2"/>
        <scheme val="minor"/>
      </rPr>
      <t>digital equity - looking to establish a hive at Family Shelter</t>
    </r>
  </si>
  <si>
    <t>Family Shelter - K12 Education - Family Empowerment - Family Training and Resource Center. 5-2 Need Fiber at VC.</t>
  </si>
  <si>
    <t>05/29/2024</t>
  </si>
  <si>
    <t>BCBSAZ Foundation</t>
  </si>
  <si>
    <t>opens May 1, Mental Health Matters</t>
  </si>
  <si>
    <t>05/31/2024</t>
  </si>
  <si>
    <t>Union Pacific Foundation</t>
  </si>
  <si>
    <t>Safety - Homelessness general operations for all</t>
  </si>
  <si>
    <t>JUNE 2024</t>
  </si>
  <si>
    <t>Rolling</t>
  </si>
  <si>
    <t>GM</t>
  </si>
  <si>
    <t xml:space="preserve">Day Programming Educational Life Skills </t>
  </si>
  <si>
    <t>Repeat from last year, add Haven if it makes sense</t>
  </si>
  <si>
    <t>EFSP</t>
  </si>
  <si>
    <t>Mass Shelter</t>
  </si>
  <si>
    <t>Rental Assistance</t>
  </si>
  <si>
    <t>Haven Food</t>
  </si>
  <si>
    <t>Sundt - special 25 year anniversary cycle</t>
  </si>
  <si>
    <t>Dignity Health</t>
  </si>
  <si>
    <t>shelter and services (with proofreader)</t>
  </si>
  <si>
    <t>Piper Charitable Trust (Virginia G.)</t>
  </si>
  <si>
    <t>LOI for Haven Lisa/Dayna to provide some notes, potentially 750K over 3 years/ develop senior-specific team, build new screening tool, training/specialization</t>
  </si>
  <si>
    <t>$750,000 (over 3 years)</t>
  </si>
  <si>
    <t>Rolling Deadline                                                                 Assigned (Status).                                                               loi draft sent to CASS</t>
  </si>
  <si>
    <t>06/29/2024</t>
  </si>
  <si>
    <t>Kroger (Fry's)</t>
  </si>
  <si>
    <t>Dayna submitted for Family Shelter - general operating</t>
  </si>
  <si>
    <t>JULY 2024</t>
  </si>
  <si>
    <t>6/27/2024</t>
  </si>
  <si>
    <t>APS Corporate Giving</t>
  </si>
  <si>
    <t>Gen op - all</t>
  </si>
  <si>
    <t>2023: We should put a contact down on this one - APS person who is referring us to apply for this grant. From Dayna: Chris Helmuth at APS said that our application last year was also for both Haven and downtown and doing the same thing again sounds fine, but that we got $15k instead of $10k last year because of the addition of Haven so we probably will be back to $10k again this year because they have a smaller budget. I think we’ll definitely get the $10k but that’s it. Jeff Guldner(?), CEO of APS, is co-chair of their gala.</t>
  </si>
  <si>
    <t>Big Lots</t>
  </si>
  <si>
    <t>no cycle for 2024 as of yet, funder reevaluating process</t>
  </si>
  <si>
    <t>Housing category: Emergency shelter; Admin/fundraising percentage must be below 20%; Deadlines are January 1 and July 1</t>
  </si>
  <si>
    <t>08/14/2024</t>
  </si>
  <si>
    <t>Washington Federal (WaFd)</t>
  </si>
  <si>
    <t>Once a year submission</t>
  </si>
  <si>
    <t>MAG COC Renewal</t>
  </si>
  <si>
    <t>RRH - only esnaps necessary this year, will be due sometime in August</t>
  </si>
  <si>
    <t>In Progress Activated</t>
  </si>
  <si>
    <t>07/10/2024</t>
  </si>
  <si>
    <t>7/8/2024</t>
  </si>
  <si>
    <t xml:space="preserve">Arizona Diamondbacks Program </t>
  </si>
  <si>
    <t>BCBSAZ / AZ Blue</t>
  </si>
  <si>
    <t>Telethon Sponsorship</t>
  </si>
  <si>
    <t>Sponsorship of Telethon</t>
  </si>
  <si>
    <t>$50,000 (or whatever max is)</t>
  </si>
  <si>
    <t xml:space="preserve">NBC 12 - October 26th </t>
  </si>
  <si>
    <t xml:space="preserve">Comerica Foundation </t>
  </si>
  <si>
    <t xml:space="preserve">October Telethon Sponsorship </t>
  </si>
  <si>
    <t>NBC 12 - October 26th</t>
  </si>
  <si>
    <t>Rolling Deadline                                                                              NBC 12 - October 26th</t>
  </si>
  <si>
    <t>Lerner and Rowe Event Sponsorship</t>
  </si>
  <si>
    <t>October telethon</t>
  </si>
  <si>
    <t xml:space="preserve">$25000 but provide other options </t>
  </si>
  <si>
    <t>NBC 12 -October 26th</t>
  </si>
  <si>
    <t xml:space="preserve">Rolling Deadline               https://www.bankofamericasponsorships.com/#/login                                                                       </t>
  </si>
  <si>
    <t>grants by Invitation Only - sent link to Whitney 06/20, whitney sent intro email 07/09</t>
  </si>
  <si>
    <t>Mercy Care</t>
  </si>
  <si>
    <t>nothing as of 06/20/2024</t>
  </si>
  <si>
    <t>Tentative Deadline.    Lisa Working on.</t>
  </si>
  <si>
    <t>07/31/2024</t>
  </si>
  <si>
    <t>DAV Charitable Service Trust</t>
  </si>
  <si>
    <t xml:space="preserve">Veterans Program - supporting existing Case Managers / staff </t>
  </si>
  <si>
    <t xml:space="preserve">will apply during first cycle immediately after new 990 and audits are completed. </t>
  </si>
  <si>
    <t>Only STEM and Transportation as of 07/25/2024</t>
  </si>
  <si>
    <t>AUGUST 2024</t>
  </si>
  <si>
    <t>Nina Mason Pulliam Charitable Trust</t>
  </si>
  <si>
    <t>awarded in August last year (2023)</t>
  </si>
  <si>
    <t>Honor Health</t>
  </si>
  <si>
    <t>CASS - reaching out early July, Haven?</t>
  </si>
  <si>
    <t>08/03 moved down from July to discuss</t>
  </si>
  <si>
    <t>Next 50</t>
  </si>
  <si>
    <t>Advancing Equity in Aging</t>
  </si>
  <si>
    <t>Financial support for organizations that serve and/or seek to serve historically marginalized communities</t>
  </si>
  <si>
    <t xml:space="preserve">Elliot Family Foundation </t>
  </si>
  <si>
    <t>Gen OP - Family Shelter</t>
  </si>
  <si>
    <t>Contact: Lisa Manning</t>
  </si>
  <si>
    <t>TJX Foundation</t>
  </si>
  <si>
    <t>BHHS Legacy Foundation</t>
  </si>
  <si>
    <t>BHHS  advised to apply next year (around March) - update 03/07/2024 BHHS Legacy touring Glendale</t>
  </si>
  <si>
    <t>Conversation Lisa or Dayna should have/revisit in January. Will fund salaries, medical health, mental health, etc. Behavioral health program lacks funding, may be good fit. Desire to implement more telehealth services, ability to implement telehealth at the new Haven. 5-2-24 Need to connect with Mary Cotterman(sp?)</t>
  </si>
  <si>
    <t xml:space="preserve">Gila River Casinos </t>
  </si>
  <si>
    <t>Fundraiser/Sponsorship</t>
  </si>
  <si>
    <t>Seem to have only given to Phoenix Children's Hospital?</t>
  </si>
  <si>
    <t>Sponsorship</t>
  </si>
  <si>
    <t>https://form.jotform.com/220444886865165</t>
  </si>
  <si>
    <t>SEPTEMBER 2024</t>
  </si>
  <si>
    <t>2-year AHCCCS Grant - 2nd year of renewal, revisit next year - CASS submitting by Friday 9/1</t>
  </si>
  <si>
    <t>Tentative Deadline.  CASS/COPA meeting with Pulliam 07/10/2023</t>
  </si>
  <si>
    <t>Thunderbirds Charities</t>
  </si>
  <si>
    <t>Activities Center at Haven</t>
  </si>
  <si>
    <t>Lisa meeting with Cheryl R today, will send recap</t>
  </si>
  <si>
    <t>Nationwide Insurance</t>
  </si>
  <si>
    <t>first drafts by 08/23</t>
  </si>
  <si>
    <t>Federal Grant</t>
  </si>
  <si>
    <t>HUD Continuum of Care Renewal</t>
  </si>
  <si>
    <t>Rapid Re-Housing Proposal</t>
  </si>
  <si>
    <t>Sundt Foundation</t>
  </si>
  <si>
    <t>09/30/2024</t>
  </si>
  <si>
    <t>APS</t>
  </si>
  <si>
    <t>General Operations</t>
  </si>
  <si>
    <t>Total allocation is 639,510</t>
  </si>
  <si>
    <t>AZ Blue Round 2</t>
  </si>
  <si>
    <t>09/22/2024</t>
  </si>
  <si>
    <t>AZ Housing Coalition</t>
  </si>
  <si>
    <t>Crowd to Home Capacity Building - Crisis Time Intervention</t>
  </si>
  <si>
    <t>Open - sent summary to CASS, will discuss on weekly call</t>
  </si>
  <si>
    <t>OCTOBER 2024</t>
  </si>
  <si>
    <t>Salt River Project (SRP)</t>
  </si>
  <si>
    <t>Basic needs/shelter program support at SAS. (Unrestricted)</t>
  </si>
  <si>
    <t>10/02/2024</t>
  </si>
  <si>
    <t>City of Mesa 24/25 CDBG Public Services</t>
  </si>
  <si>
    <t xml:space="preserve"> 2 CM's - existing position in Mesa and position in SAS - Stephanie to provide outcome projections</t>
  </si>
  <si>
    <t>City of Mesa 24/25 ESG</t>
  </si>
  <si>
    <t>Total allocation is 217,128 shelter, 117,612 non-shelter</t>
  </si>
  <si>
    <t>10/07/2024</t>
  </si>
  <si>
    <t>Linde</t>
  </si>
  <si>
    <t>Haven, complete unfunded construction costs</t>
  </si>
  <si>
    <t>10/18/2024</t>
  </si>
  <si>
    <t>10/18/24</t>
  </si>
  <si>
    <t>City of Scottsdale CDBG</t>
  </si>
  <si>
    <t>All shelters</t>
  </si>
  <si>
    <t>Total pool $150,000, max ask $22,500</t>
  </si>
  <si>
    <t>City of Scottsdale General Funds</t>
  </si>
  <si>
    <t xml:space="preserve">City of Scottsdale Cares </t>
  </si>
  <si>
    <t>10/25/2024</t>
  </si>
  <si>
    <t>JW Kieckhefer</t>
  </si>
  <si>
    <t>Last year: Gen OP for all sites</t>
  </si>
  <si>
    <t>must be mailed in and in office by 11/01</t>
  </si>
  <si>
    <t>10/30/2024</t>
  </si>
  <si>
    <t>Fred C. and Katherine B. Andersen Foundation</t>
  </si>
  <si>
    <t>All Shelters</t>
  </si>
  <si>
    <t>10/31/2024</t>
  </si>
  <si>
    <t>Nordstrom Cares</t>
  </si>
  <si>
    <t>Family Shelter - focus on children</t>
  </si>
  <si>
    <t>NOVEMBER 2024</t>
  </si>
  <si>
    <t>11/08/2024</t>
  </si>
  <si>
    <t>Season for Sharing</t>
  </si>
  <si>
    <t>General Operations (All shelters)</t>
  </si>
  <si>
    <t>11/20/2024</t>
  </si>
  <si>
    <t>Sunwest Bank Charitable Foundation</t>
  </si>
  <si>
    <t>11/30/24</t>
  </si>
  <si>
    <t>Margaret T. Morris Foundation *Look into Kieckhefer relationship* - model application to mirror Kieckhefer info, received $10,000 in Dec. 2023 (supporting day-to-day operational costs)</t>
  </si>
  <si>
    <t>General Operating - Potential Senior focus</t>
  </si>
  <si>
    <t>Rolling deadline</t>
  </si>
  <si>
    <t>DECEMBER 2024</t>
  </si>
  <si>
    <t>Pakis Family Foundation w/ HSC</t>
  </si>
  <si>
    <t>Senior Haven potentially</t>
  </si>
  <si>
    <t>Dayna asking Lisa if she should reach out directly.</t>
  </si>
  <si>
    <t>12/06/2024</t>
  </si>
  <si>
    <t>Arizona Diamondbacks Grand Slam Grant (Ken Kendrick)</t>
  </si>
  <si>
    <r>
      <t>Haven - Naming Rights / SAS Day Rooms / Lobby Reno</t>
    </r>
    <r>
      <rPr>
        <b/>
        <sz val="11"/>
        <color rgb="FF000000"/>
        <rFont val="Calibri"/>
        <family val="2"/>
      </rPr>
      <t xml:space="preserve"> (TBD)</t>
    </r>
  </si>
  <si>
    <t>D-backs Health and Wellness Activity Center (Date Cash in the Door).                                                                             They advise applying for different program or projects than had been awarded in the past/ 50k to 250K but they note 250K will be rare and need to have significant impact.</t>
  </si>
  <si>
    <t>Daryl and Christy Burton Foundation</t>
  </si>
  <si>
    <t>Preference for funding specific programs and pilot programs (new case manager program, child social worker/case manager positions, etc.) - check on application platform 1/2/25 Possible SAS focus</t>
  </si>
  <si>
    <t>Invited to submit proposal - check website</t>
  </si>
  <si>
    <t>12/11/2024</t>
  </si>
  <si>
    <t>City of Tempe Community Council</t>
  </si>
  <si>
    <t>One Application - "Shelter Services", across all three shelters. Model after Scottsdale application</t>
  </si>
  <si>
    <t>- ***Check funding amount, apply for more than we think we will receive or received last year*** Received $43,800 from General and $63,800 for Haven this year - combine this year's application into one singular request</t>
  </si>
  <si>
    <t>1/3/2025</t>
  </si>
  <si>
    <t xml:space="preserve"> </t>
  </si>
  <si>
    <t>Veterans Donation Fund (VDF) Veterans Services Grant</t>
  </si>
  <si>
    <t xml:space="preserve">"Supporting veterans through shelter services" </t>
  </si>
  <si>
    <t>Assigned (status)</t>
  </si>
  <si>
    <t>JANUARY 2025</t>
  </si>
  <si>
    <t>Applied Materials Foundation</t>
  </si>
  <si>
    <t>1/15/25</t>
  </si>
  <si>
    <t>1/15/2025</t>
  </si>
  <si>
    <t>Glendale  - need letter of support from a client, board member, or funder - *Nicole to reach out to Jeff for LoS</t>
  </si>
  <si>
    <t>1/21/2025</t>
  </si>
  <si>
    <t>Family Shelter, Single Adult Shelter</t>
  </si>
  <si>
    <t>1/24/2025</t>
  </si>
  <si>
    <t>EFSP (Emergency Food &amp; Shelter Program)</t>
  </si>
  <si>
    <t>The Single Adult, Family, and Senior Haven Bednights</t>
  </si>
  <si>
    <t>Kroger/Fry's</t>
  </si>
  <si>
    <t>Food for Haven - Contract with St. Vincent de Paul to deliver premade meals to the Haven (2-3 meals/day) -Build language around signficance of fresh food for seniors, units do not have individual kitchen units. Kitchen are available in common area.</t>
  </si>
  <si>
    <t>5/8 Nate to follow up with Pam. Application submitted by CASS.                                                                           Kroger Corporate Affairs Manager - Fry’s Division
Office: 623.907.4980
Fax: 623.907.4072
pam.giannonatti@frysfood.com</t>
  </si>
  <si>
    <t>1/31/2025</t>
  </si>
  <si>
    <t>Family Shelter, General Operating</t>
  </si>
  <si>
    <t>Abandoned in 2024 - We are applying in 2025.</t>
  </si>
  <si>
    <t>FEBRUARY 2025</t>
  </si>
  <si>
    <t>2/2/2025</t>
  </si>
  <si>
    <t>Town of Gilbert</t>
  </si>
  <si>
    <t>General Operating - All Shelters</t>
  </si>
  <si>
    <t>2/7/2025</t>
  </si>
  <si>
    <t>N/A - not eligible until 2026</t>
  </si>
  <si>
    <t>GRIC (Gila River Indian Community - 2026 should be the next request</t>
  </si>
  <si>
    <t>The Haven for Seniors Experiencing HomelessnessWe in year 2 of the 3 year grant - not applicable</t>
  </si>
  <si>
    <t>Nicole reached out to Cheryl Pablo with a question on the grant report (January 2025). They had a nice chat. We are not eligible until 2026.</t>
  </si>
  <si>
    <t>Desert Diamond Casino</t>
  </si>
  <si>
    <t>SAS  (changed from Haven)</t>
  </si>
  <si>
    <t>3/6/2025</t>
  </si>
  <si>
    <t>Burton Family Foundation LOI</t>
  </si>
  <si>
    <t xml:space="preserve">Critical Time Intervention Model (Case Management) -72 hour time limit to meet with clients - this was funded last year through the AZ Housing Coalition grant application. CASS team will put additional detail to our shell of the AZHC app. </t>
  </si>
  <si>
    <t xml:space="preserve">Like to be involved in new and innovative projects. They want to be the seed funding. </t>
  </si>
  <si>
    <t>2/20/2025</t>
  </si>
  <si>
    <t>VSUW - one continuum of care application encompassing all services</t>
  </si>
  <si>
    <t xml:space="preserve">Housing Support Services, Single Adult Shelter, The Haven, Family Shelter </t>
  </si>
  <si>
    <t>FFA (include in narrative) salaries, direct client assistance. VSUW wants to see long-term solutions and support. Post-housing support/case management.</t>
  </si>
  <si>
    <t>2/28/2025</t>
  </si>
  <si>
    <t xml:space="preserve">Will be moving this application to May </t>
  </si>
  <si>
    <t>AZ Blue (Blue Cross Blue Shield of Arizona) Foundation for Community &amp; Health Advancement Impact Grant</t>
  </si>
  <si>
    <t>CASS is thinking about this for another few days - this should focus on Chronic Health Conditions, Health Equity, Mental Health, or SUD</t>
  </si>
  <si>
    <t>CASS - do you have a contact you could reach out to? This opportunity is invite only. Saagda is waiting to hear from Erin Green.</t>
  </si>
  <si>
    <t>Garcia Family Foundation</t>
  </si>
  <si>
    <t>Awarded for kids experiencing homelesness - family shelter. Funds are for 7/1/25-6/30/26</t>
  </si>
  <si>
    <t>Nicole wrote LOI and they want to fund children. Will revise this proposal to align with kids. Awarded for kids experiencing homelesness.</t>
  </si>
  <si>
    <t>2/18/2025</t>
  </si>
  <si>
    <t>From funder: Nonprofit organizations in the Greater Scottsdale Area which impact Greater Scottsdale Area with programming for youth, youth sports, education, arts, health, and Western heritage. CASS to reach out to their board for connections to Charros.</t>
  </si>
  <si>
    <t>2/28/25</t>
  </si>
  <si>
    <t>2/24/25</t>
  </si>
  <si>
    <t>TJX LOI</t>
  </si>
  <si>
    <t xml:space="preserve">
CASS Vista Colina Family Shelter Programs
</t>
  </si>
  <si>
    <t>2/25/25</t>
  </si>
  <si>
    <t>Pennrose Bricks &amp; Mortar</t>
  </si>
  <si>
    <t>Haven Food (nutrition)</t>
  </si>
  <si>
    <t>https://www.pennrose.com/grant-request/</t>
  </si>
  <si>
    <t>Nicole met with them in February. Encouraged to apply - children, health, building communities.</t>
  </si>
  <si>
    <t>2/14/2025</t>
  </si>
  <si>
    <t>Albertson's</t>
  </si>
  <si>
    <t>Food for Haven (model after Kroger)</t>
  </si>
  <si>
    <t>Rolling deadline.                                                       Permanent Haven in 2024, CASS opening up a new temp Haven</t>
  </si>
  <si>
    <t>2/27/2025</t>
  </si>
  <si>
    <t>SAS and Haven Gen Op - want to see this application be more Tolleson specific</t>
  </si>
  <si>
    <t>Got $5,700 in 2024</t>
  </si>
  <si>
    <t>Bank of America - Basic Needs Cycle General Wellness &amp; Food</t>
  </si>
  <si>
    <t>Review application once it opens to determine program. They know Howard Epstein so we can put his name on the app (Former CEO) they want to tour the Haven.</t>
  </si>
  <si>
    <t>FBC Fiesta Bowl Charities (Fiesta Sports Foundation)</t>
  </si>
  <si>
    <t xml:space="preserve">Family Shelter </t>
  </si>
  <si>
    <t>Came to VC for haircutting event. Sponsoring fundraising event on 5/16. Asked to formally submit application. See Fiesta Bowl Charities Full Application due 5/9/25. We are requesting $50K (Touchdown Grant).</t>
  </si>
  <si>
    <t>MARCH 2025</t>
  </si>
  <si>
    <t>Virgnia G. Piper Charitable Trust</t>
  </si>
  <si>
    <t>Heat Relief Grant</t>
  </si>
  <si>
    <t>Piper will send Nicole an email when this grant opens up. 4/3 no update yet</t>
  </si>
  <si>
    <t>03/10/2025</t>
  </si>
  <si>
    <t>Think this is invitation only. Can someone reach out to USAA?</t>
  </si>
  <si>
    <t>NO LOI NEEDED - applications going out around 03/31 (this note is from 2024)</t>
  </si>
  <si>
    <t>CASS to reach out to learn more about the application timeline. Nicole received a reply and awaiting further communication from new contact. 4/3 waiting for updates as they are reorganizing their grant process.</t>
  </si>
  <si>
    <t>3/14/2025</t>
  </si>
  <si>
    <t>3/12/25</t>
  </si>
  <si>
    <t>Ft. McDowell Yavapai Nation (Maricopa County) 25</t>
  </si>
  <si>
    <t>Senior Haven</t>
  </si>
  <si>
    <t xml:space="preserve">Senior Haven general operations. Nate sent their application to their lobbyist for additional support. </t>
  </si>
  <si>
    <t>3/18/2025</t>
  </si>
  <si>
    <t xml:space="preserve">Robert Wood Johnson Foundation Local Data for Equitable Communities Grant </t>
  </si>
  <si>
    <t>All shelter locations - Pulse for Good survey machines.</t>
  </si>
  <si>
    <t>Submitted by CASS - $1,500,000 for capital and beautification/ $500,000 operating. Carissa is in contact and lobbyists will be reaching out when it opens. 3/26/25 Nate received an email that the Offices of Senators Kelly and Gallego are accepting requests from Arizona stakeholders for items to be included in the fiscal year 2026 appropriations bills. Nate will attend one of the upcoming webinars in April. Applicants are strong encouraged to partner with a government agency who would apply. 4/10 looking at 4 different application, in the works, SAS and CTI. CASS will obtain direction and write some narrative components. Chuck wants drafts by Wednesday 4/16. KJA to help.</t>
  </si>
  <si>
    <t>Heat relief?</t>
  </si>
  <si>
    <t>Have been declined every time it wasn't for family shelter. Rec'd $2,500 in 2020.</t>
  </si>
  <si>
    <t xml:space="preserve">Rolling Deadline - CASS to try and find a contact to reach out to.Saagda reached out and they are looking to hire a new community and marketing manager before before accepting any new applications. </t>
  </si>
  <si>
    <t>APRIL 2025</t>
  </si>
  <si>
    <t>04/01/2025</t>
  </si>
  <si>
    <t>4/1/25</t>
  </si>
  <si>
    <t>Veterans for SAS</t>
  </si>
  <si>
    <t>4/2/25</t>
  </si>
  <si>
    <t>4/2/2025</t>
  </si>
  <si>
    <t>City of Chandler</t>
  </si>
  <si>
    <t>Single Adult Shelter</t>
  </si>
  <si>
    <t>Contact at Chandler - Christina Pryor and/or Dylan Raymond. Submitted previously for the Haven General Funds. Priority Housing stability and homelessness, Behavioral Health, basic needs. Nate reached out and Chandler stated that they cannot speak to CASS before they made an application.</t>
  </si>
  <si>
    <t xml:space="preserve">No Funding </t>
  </si>
  <si>
    <t>ADOH Home ARP</t>
  </si>
  <si>
    <t>Haven &amp; VC</t>
  </si>
  <si>
    <t xml:space="preserve">4/9 release of public comment period response @public hearing. Interest in newer programs - non-congregate interests. VC and Haven. CASS submitted a public comment and Nate will attend the meeting on 4/9. Zeroed out funding for non congregate shelters. </t>
  </si>
  <si>
    <t>4/11/25</t>
  </si>
  <si>
    <t>4/4/25</t>
  </si>
  <si>
    <t>National Alliance to End Homelessness</t>
  </si>
  <si>
    <t>Workforce Support</t>
  </si>
  <si>
    <t>CASS to submit a video.</t>
  </si>
  <si>
    <t>Not Applying/Pausing This Year</t>
  </si>
  <si>
    <t>4/15/25</t>
  </si>
  <si>
    <t>SAS and Haven - Healthcare Initatives - Wellness Programming, Fall assessments, mobility, etc.</t>
  </si>
  <si>
    <t xml:space="preserve">General operating funds for Haven -wellnesses and health related programs. Case Management and Client Advocate position links seniors at SAS to the services at the Haven. </t>
  </si>
  <si>
    <t>Relationship Report</t>
  </si>
  <si>
    <t>Info letter for Rosie @QT to share with her board. Include information about CASS as well as the request.</t>
  </si>
  <si>
    <t>Please see QuikTrip's notes below for more context. Saagda will follow up.</t>
  </si>
  <si>
    <t>4/30/2025</t>
  </si>
  <si>
    <t>4/30/25</t>
  </si>
  <si>
    <t>General Haven Support</t>
  </si>
  <si>
    <t xml:space="preserve">West Valley </t>
  </si>
  <si>
    <t>Home Matters to Arizona</t>
  </si>
  <si>
    <t xml:space="preserve">Shelter Ecosystem/Internal Network to include social inclusion, healthcare access, physical activity, nutrition and healthy food, social services and behavioral health, community leadership and family and child support. </t>
  </si>
  <si>
    <t>General Operating - All Shelters -  Expansion of capacity beds 470-600 SAS during COVID, help to sustain operations, end of Fed funds - general umbrella. SAS 24/7, costs increases across the board. VC emergency report rooms for first responders (filling the gap)</t>
  </si>
  <si>
    <t xml:space="preserve">Nicole knows Mike Trainor, who is on the Board. The Home Matters to Arizona Portfolio of Funds supports projects focused on housing and social determinants of health. ​ 7/30/25 Declined, but  stated that they would like to reach out to CASS again in 3-6 months.
</t>
  </si>
  <si>
    <t>MAY 2025</t>
  </si>
  <si>
    <t>5/1/25</t>
  </si>
  <si>
    <t>Not been funded recently - will check application/ask amounts and decide - Richard to submit? Children are a priority area. Include first responders in a timeline narrative.</t>
  </si>
  <si>
    <t>4/16/25</t>
  </si>
  <si>
    <t>The application is due to the tribe on this date. The application submission was due 3/14/25.</t>
  </si>
  <si>
    <t>5/1/2025</t>
  </si>
  <si>
    <t>Family Shelter Gen Op - in QA 2.29 First Responder Emergency Rooms at VC (4)</t>
  </si>
  <si>
    <t>Awarded $15,000 last year. Saagda contacted their grants manager for more info and learned that Lerner and Rowe will be looking for projects or programs that hit a minimum of the focus pillars, if not more than one: youth programs, health and human services, and public safety. The umbrella mission is to break socioeconomic barriers for vulnerable populations. The committee usually likes to see a specific project versus general program funding.</t>
  </si>
  <si>
    <t>5/9/2025</t>
  </si>
  <si>
    <t xml:space="preserve">Single Adult Shelter- General operations and emphasis on senior program. Surprise has seen large # of Evictions that CASS may be responding to. </t>
  </si>
  <si>
    <t>use 3.7M budget - Fountain Hills model (getting clients to the shelter) - Lisa has good relationship with Surprise Councilperson. Eviction data, seniors</t>
  </si>
  <si>
    <t>CASS Fiesta Bowl Charities Full Application 25</t>
  </si>
  <si>
    <t>Bringing internet access/Wi-Fi to all 30 units at VC. Touchdown Grant - $50K requested. Portal will open 4/21/25. Separate from the grant - summer application. Choose one entitiy for remodel of a community room.</t>
  </si>
  <si>
    <t xml:space="preserve">Vista Colina </t>
  </si>
  <si>
    <t>On Hold</t>
  </si>
  <si>
    <t xml:space="preserve">Video - Basketball focused. 72 kids at VC 3/2025. Older kids who could benefit from more activities. Nicole to check with programs. Girl Scouts, Case Managers, Sunnyslope Community Center. </t>
  </si>
  <si>
    <t>Is this from last year?</t>
  </si>
  <si>
    <t>5/14/25</t>
  </si>
  <si>
    <t>5/13/25</t>
  </si>
  <si>
    <t>https://www.up.com/aboutup/community/foundation/local-grants/app-process-timeline/index.htm</t>
  </si>
  <si>
    <t>Meets funding criteria of Community Vitality. Ensure residents’ basic needs are met and barriers are overcome (e.g., safe shelter and homelessness prevention, hunger relief, mental health and community health needs, etc.).</t>
  </si>
  <si>
    <t>5/15/25</t>
  </si>
  <si>
    <t>Ameriprise Financial 25</t>
  </si>
  <si>
    <t>https://www.ameriprise.com/about/community-impact/grant-making</t>
  </si>
  <si>
    <t>May 15, Jan 15 funding cycles</t>
  </si>
  <si>
    <t xml:space="preserve">Meeting Basic Needs: Hunger, Shelter, Adult Self-Sufficiency </t>
  </si>
  <si>
    <t>Hmshost Foundation, Inc. / Journey for Good</t>
  </si>
  <si>
    <t xml:space="preserve">Food for Haven - Veterans </t>
  </si>
  <si>
    <t>https://journeyforgood.org/grants/</t>
  </si>
  <si>
    <t>The Journey For Good Grant fights poverty by promoting food, shelter, education, and workforce development. Their charitable investments focus on: Relieving hunger, combating homelessness with safe housing and employment, and supporting Veterans and their families with food and job training. In the past 3 years, 35% of grants went to new grantees, averaging $12,647.</t>
  </si>
  <si>
    <t>5/29/25</t>
  </si>
  <si>
    <t>It provides an opportunity for county employees to choose to support CASS.</t>
  </si>
  <si>
    <t>Maricopa County Combined Charitable Campaign 25</t>
  </si>
  <si>
    <t>CASS/Nate L.</t>
  </si>
  <si>
    <t>https://powerforms.docusign.net/a34a3253-e659-451a-a6de-a8f1ab61bc80?env=na3&amp;acct=8cd69c2c-d297-4bee-aa25-0e10579fd815&amp;accountId=8cd69c2c-d297-4bee-aa25-0e10579fd815&amp;recipientLang=en</t>
  </si>
  <si>
    <t>The Maricopa County Combined Charitable Campaign (CCC) 2025 is an annual workplace giving initiative that enables Maricopa County employees to support local nonprofits through payroll deductions and one-time donations. This campaign focuses on organizations addressing critical community needs such as youth services, homelessness, reentry support, hunger relief, and veteran assistance</t>
  </si>
  <si>
    <t>Provides exposure to state employees who may choose to support your organization.</t>
  </si>
  <si>
    <t>State Employees Charitable Campaign (SECC) 25</t>
  </si>
  <si>
    <t>https://charitysecc.az.gov/seccdonate/instructions</t>
  </si>
  <si>
    <t xml:space="preserve"> Annual workplace giving initiative that enables state employees and retirees to support a wide array of approved nonprofit organizations through payroll deductions or one-time donations. The campaign typically runs from July through December each year.</t>
  </si>
  <si>
    <t>5/29/2025</t>
  </si>
  <si>
    <t>5/30/25</t>
  </si>
  <si>
    <t>Vitalyst an affiliate of TAPAZ - Marijuana justice reinvestment fund</t>
  </si>
  <si>
    <t>Additional CTI Case Managers - Salaries</t>
  </si>
  <si>
    <t>$250K/yr. for 4 years</t>
  </si>
  <si>
    <t xml:space="preserve">1-4 year grant. Operate around health, opening possibly early May. Substance abuse - Kim J monitoring, webinars upcoming and will notify CASS. 4/17 webinar - BH, Jail diversion. $10m to award from 1-4 years (applicant gets to determine length of time) Tier 1 $50k-500K and expect $7M to be awarded to these grants. Tier 2 is $500K-$1M and they expect $3M to be awarded to these applications. Narrative - 3500 words or 10 minute video or combo of text and 3 min video. </t>
  </si>
  <si>
    <t>5/31/25</t>
  </si>
  <si>
    <t>5/28/25</t>
  </si>
  <si>
    <t>The June &amp; Julian Foss Foundation</t>
  </si>
  <si>
    <t>Vista Colina</t>
  </si>
  <si>
    <t>https://www.foss-foundation.org/howtoapply.htm</t>
  </si>
  <si>
    <r>
      <rPr>
        <sz val="12"/>
        <color rgb="FF000000"/>
        <rFont val="Calibri"/>
      </rPr>
      <t xml:space="preserve"> </t>
    </r>
    <r>
      <rPr>
        <b/>
        <sz val="12"/>
        <color rgb="FF000000"/>
        <rFont val="Calibri"/>
      </rPr>
      <t>Focus must be on at risk children and young adult program(s) that were developed by CASS at VC.</t>
    </r>
  </si>
  <si>
    <t>SAS Bed Reserves for Homeless Clients at QT</t>
  </si>
  <si>
    <t xml:space="preserve">Need status of large 1.2M award last year. Rosie to schedule a call to discuss. Decision likely in August. </t>
  </si>
  <si>
    <t>Applied for 1.2M at funder request last march of 2023. Saagda and Nate spoke with them. CASS to have another meeting with new contact soon. Saagda and Nicole met with their community giving  - Rosie. Gave her the info on CASS. Rosie is new to the role and was going to take the info back to her board and let CASS know next steps.</t>
  </si>
  <si>
    <t>Cycle not open</t>
  </si>
  <si>
    <t>Emergency Solutions Grant Program (ESG) through ADOH Pass Through?</t>
  </si>
  <si>
    <t>Funding may be available to support the 5-year goals of the program - comes from lottery funds. Public hearing to follow public comment period, which ends 4/30/25. Funds for shelter and services - Competitive RFP Process, IGAs, Street Outreach, Rapid Rehousing, Homeless Prevention, Shelter Operating Support, Shelter Improvements.</t>
  </si>
  <si>
    <t>Mailed on 5/27/25</t>
  </si>
  <si>
    <t>Otto &amp; Edna Neely Foundation</t>
  </si>
  <si>
    <t>Awarded $25K in 2023, 2022, $20k in 2019 - Flexible Financial Assistance for East Valley, will submit for same ask with report on last year's funding - Focus on serving residents already being served in shelter - Meeting next Thursday (1/9)  General Shelter Funds for SAS (4/3/25)</t>
  </si>
  <si>
    <t>Rolling deadline.                                                                                          8 Copies</t>
  </si>
  <si>
    <t>JUNE 2025</t>
  </si>
  <si>
    <t>6/2/25</t>
  </si>
  <si>
    <t>6/9/25</t>
  </si>
  <si>
    <t>Boeing Employees Community Fund of Mesa</t>
  </si>
  <si>
    <t>SAS/CTI</t>
  </si>
  <si>
    <t>2024 - emergency shelter for SAS</t>
  </si>
  <si>
    <r>
      <rPr>
        <sz val="11"/>
        <color rgb="FF000000"/>
        <rFont val="Calibri"/>
        <scheme val="minor"/>
      </rPr>
      <t>SAS aligns best with ECF’s priorities through its wraparound case management and CTI services, which deliver</t>
    </r>
    <r>
      <rPr>
        <b/>
        <sz val="11"/>
        <color rgb="FF000000"/>
        <rFont val="Calibri"/>
        <scheme val="minor"/>
      </rPr>
      <t xml:space="preserve"> direct social services to vulnerable Arizona adults</t>
    </r>
    <r>
      <rPr>
        <sz val="11"/>
        <color rgb="FF000000"/>
        <rFont val="Calibri"/>
        <scheme val="minor"/>
      </rPr>
      <t>, support transitions out of homelessness, and provide measurable, locally focused outcomes.</t>
    </r>
  </si>
  <si>
    <t>6/10/25</t>
  </si>
  <si>
    <t>Avent Cares Grants</t>
  </si>
  <si>
    <t>All shelters - basic needs: food, clothing, shelter</t>
  </si>
  <si>
    <t>https://www.avnet.com/americas/about-avnet/corporate-social-responsibility/community-engagement/</t>
  </si>
  <si>
    <r>
      <rPr>
        <sz val="11"/>
        <color rgb="FF000000"/>
        <rFont val="Calibri"/>
      </rPr>
      <t xml:space="preserve">Grant requests submitted via thier portal and are reviewed quarterly with the following deadlines 6/10, </t>
    </r>
    <r>
      <rPr>
        <b/>
        <sz val="11"/>
        <color rgb="FF000000"/>
        <rFont val="Calibri"/>
      </rPr>
      <t>9/10, 10/10 and 3/10.</t>
    </r>
  </si>
  <si>
    <t>Focus area: Communities in Crisis. Support for programs that provide direct assistance to the community for basic needs such as food, shelter and clothing.</t>
  </si>
  <si>
    <t>2025 pillars include Steam education, careers and road safety, which no longer align with CASS.</t>
  </si>
  <si>
    <t xml:space="preserve">Executive Council Charities </t>
  </si>
  <si>
    <t>Vista Colina - priorities - education, kids. Assessments could suffice for the longterm.</t>
  </si>
  <si>
    <t>https://www.ec70phx.com/about-us/</t>
  </si>
  <si>
    <t xml:space="preserve">5/8 Matt Davis coming to tour VC. Mentioned the grant cycle opening on 5/13. Priority is children &amp; families. If they tell CASS to move forward with an app. We will activate. CASS to reach out to Casey Strunk. 5/14 The tour went great and CASS will be eligible to apply. Applications should be opening up at the end of May.  7/10 ECC to tour VC again with an ECC executive team member; which is protocol in the funder's process. </t>
  </si>
  <si>
    <t>Dedicated to helping youth in our community, we aim to provide grants to programs and nonprofits supporting Arizona youth to overcome adversity and achieve their potential as responsible citizens. In the past 3 years, 13% of grants went to new grantees, averaging $18,631 each. If CASS receives a grant, they could obtain additional funding (average size $41,437) for their youth programs. It is recommended that CASS apply for a grant from Executive Council Charities.</t>
  </si>
  <si>
    <t>Sprouts Foundation Grant</t>
  </si>
  <si>
    <t>The Haven - Wellness Across the Lifespan Grants show care for the health of our communities by providing adults and vulnerable populations with access to nutritious food and essential nutrition education. Food and SDOH. East of Haven 19th ave and northern</t>
  </si>
  <si>
    <t>Grants range in size from $5,000 to $10,000 and support programs that emphasize health and nutrition education, healthy lifestyle and behavior programs or nutrition security. Organizations must be 501(c)(3) nonprofits operating in communities where Sprouts Farmers Market has stores in order to apply.The Wellness Across the Lifespan Grant application will close on June 18, 2025.
All applicants will be notified of their award status in August 2025. Those selected for a grant will be invited to participate in a check presentation ceremony in September 2025.</t>
  </si>
  <si>
    <t>06/27/2025</t>
  </si>
  <si>
    <t>Nonprofit organizations can reapply for Kroger's community grants even if they have previously received funding. Kroger processes grant applications quarterly, with deadlines on April 4, June 27, September 19, and December 5, 2025.</t>
  </si>
  <si>
    <t>6/30/25</t>
  </si>
  <si>
    <t>Bank of America - Stable Housing and Empowering Communities Grant</t>
  </si>
  <si>
    <r>
      <rPr>
        <sz val="11"/>
        <color rgb="FF000000"/>
        <rFont val="Calibri"/>
      </rPr>
      <t xml:space="preserve">The Bank of America Charitable Foundation's "Stable Housing and Empowering Communities" grant supports nonprofit organizations working to advance economic mobility in low- and moderate-income communities. This grant focuses on initiatives that provide access to affordable housing, strengthen community development, and support vulnerable populations. </t>
    </r>
    <r>
      <rPr>
        <b/>
        <sz val="11"/>
        <color rgb="FF000000"/>
        <rFont val="Calibri"/>
      </rPr>
      <t>Senior Haven percentage of positive exits.</t>
    </r>
  </si>
  <si>
    <t>6/30/2025</t>
  </si>
  <si>
    <t>Opens 05/01 -  education k-12 and STEAM, diversity initiative, environment/sustainability, digital equity - Haven Hot Spots: internet- connectivity would fall under Cox Charaties' digital equity pillar.</t>
  </si>
  <si>
    <t>Need Invite</t>
  </si>
  <si>
    <t>All shelters, basic needs, case management, CTI. Human services programs that enhance and protect the health and well-being of LMI individuals and families, including:
Transitional and supportive services and housing; and Feeding the hungry/food access.</t>
  </si>
  <si>
    <t>comericacorpcontributionscmail@comerica.com</t>
  </si>
  <si>
    <t>Season 3: Opens July 1 –  Closes September 15 (Decisions by October 15)
Season 4: Opens October 1 – Closes November 15 (Decisions by December 15)</t>
  </si>
  <si>
    <r>
      <rPr>
        <sz val="11"/>
        <color rgb="FF000000"/>
        <rFont val="Calibri"/>
      </rPr>
      <t xml:space="preserve">While the Foundation accepts grant proposals by invitation only, they encourage organizations to contact them for questions about the process. You can email them at </t>
    </r>
    <r>
      <rPr>
        <sz val="11"/>
        <color rgb="FF4472C4"/>
        <rFont val="Calibri"/>
      </rPr>
      <t xml:space="preserve">comericacorpcontributionscmail@comerica.com </t>
    </r>
    <r>
      <rPr>
        <sz val="11"/>
        <color rgb="FF000000"/>
        <rFont val="Calibri"/>
      </rPr>
      <t>to introduce your organization and discuss alignment with their giving focus. 6/12/25 Saagda rec'd this communication after sending the email - Thank you for your interest in Comerica’s charitable giving process. Please see link below for our giving priorities and process. Your inquiry has been forwarded to the appropriate representative for your area. If an opportunity arises to support your organization, you will be contacted.</t>
    </r>
  </si>
  <si>
    <t>JULY 2025</t>
  </si>
  <si>
    <t>Changed deadline this year-- return next year and track deadline</t>
  </si>
  <si>
    <t>https://playatgila.com/gila-river-cares/annual-corporate-sponsorships/</t>
  </si>
  <si>
    <t>7/1/25</t>
  </si>
  <si>
    <t>Comerica Corporate Contributions - Event Sponsorships</t>
  </si>
  <si>
    <t>October Telethon Sponsorship (submit application 90 days before event)</t>
  </si>
  <si>
    <t>https://www.comerica.com/about-us/corporate-responsibility/charitable-giving.html</t>
  </si>
  <si>
    <t> </t>
  </si>
  <si>
    <t>APS Community Impact Grant</t>
  </si>
  <si>
    <t>SAS Basic Needs (food security and shelter)</t>
  </si>
  <si>
    <t>https://www.aps.com/en/About/Community/In-the-Community/Community-Impact-Grants</t>
  </si>
  <si>
    <t xml:space="preserve">Applicants are notified w/in 60 days of submission. After submission, CASS was notified that the request would be closer to $10,000. </t>
  </si>
  <si>
    <t>CASS's initiatives in providing emergency shelter, homelessness prevention, and related support services align well with the Human Services focus area of the APS Community Impact Grants. Programs that improve community resilience and promote social cohesion are particularly emphasizedSeparate from APS West. CASS can apply.  Window is open from February 1 - October 1, 2025</t>
  </si>
  <si>
    <t>Big Lots has filed bakruptcy. Via Instrumental (updated 5/7/25 and 5/12/25, "Our team is in the process of making changes to our grantmaking program. We will share updated information on our new process on this page as soon as the new program is ready to be launched. Thank you!"</t>
  </si>
  <si>
    <t>Vista Colina - general assisting families experiencing homelessness.</t>
  </si>
  <si>
    <t>https://www.wafdbank.com/about-us/washington-federal-foundation</t>
  </si>
  <si>
    <t xml:space="preserve">Applied in 2024 for $10K for VC. Awarded 3500. </t>
  </si>
  <si>
    <t>Once a year submission. Does CASS know anyone here? If so, a letter of support from them would help support the ask. Update 7/3/25: WaFed coming volunteer at VC in the next couple weeks.</t>
  </si>
  <si>
    <t>GM is not accepting unsolicited Charitable Event Sponsorhsips. The only pillars for Impact Grants are STEAM Education and Road Safety. Also, they are only issuing community Impact Grants in Yuma, AZ.</t>
  </si>
  <si>
    <t xml:space="preserve"> The 2025 grant cycle is closed.</t>
  </si>
  <si>
    <t>https://mercycares.secure-platform.com/grants/organizations/main/home</t>
  </si>
  <si>
    <t>Opens 6/2/25</t>
  </si>
  <si>
    <t>Arizona Complete Health (AzCH) Capital Grant</t>
  </si>
  <si>
    <t>VC washers and driers for families. Security cameras might also be something to include.</t>
  </si>
  <si>
    <t>https://www.azcompletehealth.com/community-giving.html</t>
  </si>
  <si>
    <t>7/31/2025</t>
  </si>
  <si>
    <t>Schreiber Foods Foundation Inc.</t>
  </si>
  <si>
    <t>Haven Meals</t>
  </si>
  <si>
    <t>https://www.schreiberfoods.com/en-us/responsibility/community</t>
  </si>
  <si>
    <t xml:space="preserve"> Based on Schreiber Foods Foundation’s focus on food insecurity and basic needs, the potential size of their grants, and their previous giving history, I would recommend that CASS apply for a grant from the Schreiber Foods Foundation. This is an opportunity for CASS to pursue funding for its food and capital funding needs. The Schreiber Community Grants program generally does not fund: Programming or expenses occurring before the grant is awarded.</t>
  </si>
  <si>
    <t>American Furniture Warehouse</t>
  </si>
  <si>
    <t xml:space="preserve">Furniture (SAS Day Room, VC or Haven?) </t>
  </si>
  <si>
    <t>Donation Form | AFW.com</t>
  </si>
  <si>
    <t>Review process 4-6 weeks. Will only hear back if we are awarded.</t>
  </si>
  <si>
    <t>Pruitt Family Foundation Information Letter Requesting Invite</t>
  </si>
  <si>
    <t>General Infomration about CASS</t>
  </si>
  <si>
    <t>info@azfoundation.org</t>
  </si>
  <si>
    <t>Community Needs: support for essential services, education, and health-related causes ACF Erin Green will be on 7/31/25 for a tour and CASS would like to provide a LOI to her.</t>
  </si>
  <si>
    <r>
      <rPr>
        <sz val="11"/>
        <color rgb="FF000000"/>
        <rFont val="Calibri"/>
        <scheme val="minor"/>
      </rPr>
      <t>Non-profits can apply to the Becky &amp; Doug Pruitt Family Fund by submitting a Letter of Inquiry (LOI) through the Arizona Community Foundation’s (ACF) online grant portal. Since this is a</t>
    </r>
    <r>
      <rPr>
        <b/>
        <sz val="11"/>
        <color rgb="FF000000"/>
        <rFont val="Calibri"/>
        <scheme val="minor"/>
      </rPr>
      <t xml:space="preserve"> donor-advised fund,</t>
    </r>
    <r>
      <rPr>
        <sz val="11"/>
        <color rgb="FF000000"/>
        <rFont val="Calibri"/>
        <scheme val="minor"/>
      </rPr>
      <t xml:space="preserve"> all funding decisions are made at the discretion of the Pruitt family, with ACF staff referring aligned proposals for consideration. </t>
    </r>
  </si>
  <si>
    <t>Harpley Foundation</t>
  </si>
  <si>
    <t>Contact: Cynthia Boggs - cbscsaz@gmail.com</t>
  </si>
  <si>
    <t>Funding pillars include: education, arts, animal protection and community development. They gave two grants in 2023 - University of Akron $1,200 and Fidelity Charitable Gift Fund (donor advised fund) $249,657.</t>
  </si>
  <si>
    <t>Applications are available through the trustee. There is no official website for this funder. Support for grassroots organizations; preference goes to trustee communities. Update 7/3/25: Carissa reconnecting with Cynthia. 7/10/25 - She has called and texted and has not heard back.</t>
  </si>
  <si>
    <t>AUGUST 2025</t>
  </si>
  <si>
    <t>Update from the City?</t>
  </si>
  <si>
    <t>City of Phoenix Office of Homeless Solutions</t>
  </si>
  <si>
    <t>Phoenix Homeless Services &amp; Outreach</t>
  </si>
  <si>
    <t>Arizona Diamondbacks/ Derrick Hall President’s Circle Grants</t>
  </si>
  <si>
    <t>Vista Colina - Direct service programs in homelessness, youth programs, healthcare for underserved.</t>
  </si>
  <si>
    <t>https://www.mlb.com/dbacks/community/foundation/presidents-circle-grants</t>
  </si>
  <si>
    <t>Recipients of the grants will be notified via e-mail by December 19, 2025 and the funds will be distributed by January 15, 2026.</t>
  </si>
  <si>
    <r>
      <t xml:space="preserve">President’s Circle Grants are funded with a clearly defined goal of </t>
    </r>
    <r>
      <rPr>
        <b/>
        <sz val="11"/>
        <color rgb="FF000000"/>
        <rFont val="Calibri"/>
      </rPr>
      <t xml:space="preserve">reducing homelessness, ending hunger, improving healthcare access, </t>
    </r>
    <r>
      <rPr>
        <sz val="11"/>
        <color rgb="FF000000"/>
        <rFont val="Calibri"/>
      </rPr>
      <t xml:space="preserve">and supporting the most vulnerable in our community by working alongside individuals and organizations across Arizona to support our neighbors in need. </t>
    </r>
  </si>
  <si>
    <t>October Telethon</t>
  </si>
  <si>
    <t>https://lernerandrowegivesback.org/sponsorship/</t>
  </si>
  <si>
    <t>Sponsorship application was abondoned in 2024.</t>
  </si>
  <si>
    <r>
      <t>The organization’s event aligns with Lerner &amp; Rowe Gives Back’s charitable pillars:</t>
    </r>
    <r>
      <rPr>
        <b/>
        <sz val="11"/>
        <color rgb="FF000000"/>
        <rFont val="Calibri"/>
      </rPr>
      <t xml:space="preserve"> Public Safety, Youth Programs, and Health &amp; Human Services.</t>
    </r>
    <r>
      <rPr>
        <sz val="11"/>
        <color rgb="FF000000"/>
        <rFont val="Calibri"/>
      </rPr>
      <t xml:space="preserve"> The event has a clear focus, format, and objective to serve the community, offering positive exposure consistent with the Lerner &amp; Rowe Gives Back brand and potential for a long-term partnership. Sponsorships allow branding opportunities for the organization’s name and mission during the event and beyond. </t>
    </r>
    <r>
      <rPr>
        <b/>
        <sz val="11"/>
        <color rgb="FF000000"/>
        <rFont val="Calibri"/>
      </rPr>
      <t>Only one event sponsorship request is allowed per organization per calendar year.</t>
    </r>
  </si>
  <si>
    <t>August 15 would be the last business day before 75 days until the telethon</t>
  </si>
  <si>
    <t>Dignity Health (Sponsorship 2025)</t>
  </si>
  <si>
    <t xml:space="preserve">Shelter and Services Systems </t>
  </si>
  <si>
    <t>Sponsorship Request Application | Arizona Hospitals | Dignity Health | Dignity Health</t>
  </si>
  <si>
    <t>5/15/25: possible sponsor for all telethon, tenatively scheduled for 10/3/25. Smaller asks $5,000-10,000. Fall event - requests should be made at least 75 days prior to event. 75 days from 10/3 is July 20th.</t>
  </si>
  <si>
    <t>Nationwide Foundation (Grant)</t>
  </si>
  <si>
    <t>General support for Haven, include information about volunteers</t>
  </si>
  <si>
    <t>Patricia Schoenhardt - Board Member - Consultant, Office of Corporate
Citizenship at Nationwide</t>
  </si>
  <si>
    <t xml:space="preserve"> General operating, project/program, or capital support.  Core services, expansion projects, or infrastructure needs. </t>
  </si>
  <si>
    <t>Updated financials by 8/29 (H)</t>
  </si>
  <si>
    <t xml:space="preserve">Haven - Case management, we could offer naming rights to training center at Haven. </t>
  </si>
  <si>
    <t>60 Days Prior to Event</t>
  </si>
  <si>
    <t xml:space="preserve">Charitable Event Sponsorship - Telethon </t>
  </si>
  <si>
    <t>Grants | Overview | AZ Blue Foundation</t>
  </si>
  <si>
    <t>(R)</t>
  </si>
  <si>
    <t>Andersen Corporate Foundation</t>
  </si>
  <si>
    <t>All Shelters / General Operating.  Geographic focus in and around Goodyear, AZ</t>
  </si>
  <si>
    <t>https://www.andersenwindows.com/about/community/</t>
  </si>
  <si>
    <r>
      <rPr>
        <sz val="11"/>
        <color rgb="FF000000"/>
        <rFont val="Calibri"/>
      </rPr>
      <t xml:space="preserve">The Andersen Corporate Foundation supports nonprofits in </t>
    </r>
    <r>
      <rPr>
        <b/>
        <sz val="11"/>
        <color rgb="FF000000"/>
        <rFont val="Calibri"/>
      </rPr>
      <t>housing (transitioning from homelessness), healthcare (access to mental health), and hunger relief (providing culturally relevant foods). It funds general operating, program/project, and capital campaign requests</t>
    </r>
    <r>
      <rPr>
        <sz val="11"/>
        <color rgb="FF000000"/>
        <rFont val="Calibri"/>
      </rPr>
      <t xml:space="preserve">. In 2023, the foundation awarded 159 grants, Including 23 in AZ. Over the past 3 years, 42% of grants went to new grantees. The top two NTEE codes are 1) Human Services and 2) Housing &amp; Shelter. </t>
    </r>
    <r>
      <rPr>
        <sz val="11"/>
        <color rgb="FFFF0000"/>
        <rFont val="Calibri"/>
      </rPr>
      <t>Organizations are strongly encouraged, but not required, to submit a brief (one to three paragraph) description of their request to ACF@andersencorp.com in advance of an application to receive staff feedback and guidance.</t>
    </r>
    <r>
      <rPr>
        <sz val="11"/>
        <color rgb="FF000000"/>
        <rFont val="Calibri"/>
      </rPr>
      <t xml:space="preserve">  </t>
    </r>
  </si>
  <si>
    <r>
      <rPr>
        <sz val="11"/>
        <color rgb="FF000000"/>
        <rFont val="Calibri"/>
      </rPr>
      <t xml:space="preserve">The Andersen Corporate Foundation supports nonprofits in housing, healthcare, and hunger relief, making it a potential CASS funder. The Foundation offers general operating, program/project, and capital campaign funding. It has previously awarded grants to Child Crisis Arizona, Homeward Bound, and Open Arms Of Minnesota, so I recommend that CASS apply for a grant. </t>
    </r>
    <r>
      <rPr>
        <b/>
        <sz val="11"/>
        <color rgb="FF000000"/>
        <rFont val="Calibri"/>
      </rPr>
      <t>In the past three years, 42% of grants went to new grantees (average size $8,175), i</t>
    </r>
    <r>
      <rPr>
        <sz val="11"/>
        <color rgb="FF000000"/>
        <rFont val="Calibri"/>
      </rPr>
      <t>ndicating a reasonable chance for CASS. This is an opportunity for CASS to seek funding.</t>
    </r>
  </si>
  <si>
    <t>Grants are accepted until 9/1/25 (A)</t>
  </si>
  <si>
    <t>Pennrose</t>
  </si>
  <si>
    <t xml:space="preserve">Wrap Around Case Management at Haven - CTI, Housing, Healthcare </t>
  </si>
  <si>
    <t xml:space="preserve">Nathan Smith rec'd communication from this organization encouraging them to apply. </t>
  </si>
  <si>
    <t>SEPTEMBER 2025</t>
  </si>
  <si>
    <t>AZ StRUT</t>
  </si>
  <si>
    <t>Computers for Vista Colina- 8 desktop bundles computers. I-9 gen 14 or higher and Windows 11</t>
  </si>
  <si>
    <t>https://azstrut.org/2023_equipment_application/</t>
  </si>
  <si>
    <t>8 Desktop Bundles</t>
  </si>
  <si>
    <t>$50.00 fee to apply</t>
  </si>
  <si>
    <t xml:space="preserve">Nicole will provide us with infomration on how many computer bundles or other equipment that is needed. </t>
  </si>
  <si>
    <t>Umpqua Bank Charitable Foundation</t>
  </si>
  <si>
    <t>All Shleters/General Operating Support - Healthy Communities Priority Area</t>
  </si>
  <si>
    <t>https://www.umpquabank.com/globalassets/media/documents/community_grant_guidelines_2025.pdf</t>
  </si>
  <si>
    <r>
      <rPr>
        <sz val="11"/>
        <color rgb="FF000000"/>
        <rFont val="Calibri"/>
      </rPr>
      <t xml:space="preserve">Besides a payment receipt email, the </t>
    </r>
    <r>
      <rPr>
        <b/>
        <sz val="11"/>
        <color rgb="FF000000"/>
        <rFont val="Calibri"/>
      </rPr>
      <t xml:space="preserve">Umpqua Bank Charitable Foundation does not currently require 
formal reporting for Community Grant recipients. </t>
    </r>
    <r>
      <rPr>
        <sz val="11"/>
        <color rgb="FF000000"/>
        <rFont val="Calibri"/>
      </rPr>
      <t xml:space="preserve">We encourage nonprofit organizations to include 
program successes in their applications so that we can see the long-term effectiveness of your 
program when you submit future grant applications. </t>
    </r>
  </si>
  <si>
    <t xml:space="preserve">Social Impact Strategy and Community Grants program that reflects a deep commitment to improving economic prosperity for under-resourced individuals, families, and  small businesses. Fits their priority area of Fundamental needs (Community health, food, shelter) </t>
  </si>
  <si>
    <t>Common Spirit</t>
  </si>
  <si>
    <t>Behavioral Health Partnerships</t>
  </si>
  <si>
    <t>Kieckhefer</t>
  </si>
  <si>
    <t>Add one pager to the front of this report on Gen Ops -- Food for The Haven</t>
  </si>
  <si>
    <t>Elliot Family Foundation</t>
  </si>
  <si>
    <t>Gen OP - All Shelter</t>
  </si>
  <si>
    <t>(A)</t>
  </si>
  <si>
    <t>Vets at SAS (bed nights, homeless vet increased y/y)</t>
  </si>
  <si>
    <t>Microsoft Word - Sundt Foundation Grant Application Guidelines-6-2017.doc</t>
  </si>
  <si>
    <t xml:space="preserve">Employee-owner committees are responsible for Foundation grantmaking designated in the areas of 
youth development, hunger &amp; nutrition, basic needs &amp; social services, and military &amp; veterans. </t>
  </si>
  <si>
    <t>Ken Kendrick Grand Slam</t>
  </si>
  <si>
    <t>Security Updates to SAS</t>
  </si>
  <si>
    <t>~$50,000</t>
  </si>
  <si>
    <t xml:space="preserve"> 2 CM's - existing position serving Mesa and position in SAS - Stephanie to provide outcome projections</t>
  </si>
  <si>
    <t>Family Shelter - Salary Csae Managers (FTE TBD)</t>
  </si>
  <si>
    <t>All Shelters- General Shelter Operations</t>
  </si>
  <si>
    <t>Awarded $100,000 last cycle for General Shelter Operations</t>
  </si>
  <si>
    <t xml:space="preserve">Robert Kemper Corrigan Foundation </t>
  </si>
  <si>
    <t>Senior Haven - Operations. Prior funder for CASS--funding since 2018. Last gift was $65,000 in July of 2024. Saagda reaching out to Nancy Ball and determine timing on potential ask. Met with Cate from Marley Foundation-- can do proposals to both of these. Both for Senior Haven.</t>
  </si>
  <si>
    <t>$50,000</t>
  </si>
  <si>
    <t>Kemper &amp; Ethel Marley Fnd</t>
  </si>
  <si>
    <t>Senior Haven -General Operations -- toured The Haven in summer. Previously gave $1million for The Haven.</t>
  </si>
  <si>
    <t xml:space="preserve">Current naming rights in Haven lobby. Operational dollars for Haven. Did a tour with President of the Foundation and met with Nathan S. in April. </t>
  </si>
  <si>
    <t>Diane and Bruce Halle Foundation</t>
  </si>
  <si>
    <t>Waiting for confirmation and invite with login info and deadline for LOI process</t>
  </si>
  <si>
    <t>OCTOBER 2025</t>
  </si>
  <si>
    <t>AZDVS - Homes for Heroes</t>
  </si>
  <si>
    <t>Serving Homeless Veterans across all shelters -- Update the Case Managers salary, numbers, and story</t>
  </si>
  <si>
    <t>Open AI</t>
  </si>
  <si>
    <t>Work force development and training on AI</t>
  </si>
  <si>
    <t>$50,000? $100,000?</t>
  </si>
  <si>
    <t>Not open</t>
  </si>
  <si>
    <t>SSVF - Look for the application to open</t>
  </si>
  <si>
    <t>Check program guidelines</t>
  </si>
  <si>
    <t>SAS Shelter Support Staff</t>
  </si>
  <si>
    <t>Haven - Navigators, Client Advocates, and Case Managers</t>
  </si>
  <si>
    <t>Single Adult Shelter -- emphasis on high percentage of individuals experiencing disabilities -- Navigators, Client Advocates, and Case Managers</t>
  </si>
  <si>
    <t>City of Scottsdale SRPMIC</t>
  </si>
  <si>
    <t>Haven congregate meals -- How many folks at Haven are coming from Scottsdale? Confirm with CASS</t>
  </si>
  <si>
    <t>City of Mesa</t>
  </si>
  <si>
    <t>Solicitation for Sunaire</t>
  </si>
  <si>
    <t>10/31/2025</t>
  </si>
  <si>
    <t>SRP</t>
  </si>
  <si>
    <r>
      <rPr>
        <sz val="11"/>
        <color rgb="FF000000"/>
        <rFont val="Calibri"/>
      </rPr>
      <t>Combined program and event sponsorship application. Saagda connected with Juana but hasn't had conversation about the application.</t>
    </r>
    <r>
      <rPr>
        <sz val="11"/>
        <color rgb="FFFF0000"/>
        <rFont val="Calibri"/>
      </rPr>
      <t xml:space="preserve"> </t>
    </r>
    <r>
      <rPr>
        <sz val="11"/>
        <color rgb="FF000000"/>
        <rFont val="Calibri"/>
      </rPr>
      <t xml:space="preserve">SAS and Beds and Breakfast event-- </t>
    </r>
    <r>
      <rPr>
        <sz val="11"/>
        <color rgb="FFFF0000"/>
        <rFont val="Calibri"/>
      </rPr>
      <t>CASS Sending over event info for Beds and Breakfast</t>
    </r>
  </si>
  <si>
    <t>10/30/2025</t>
  </si>
  <si>
    <t>Bob Woodruff Foundation</t>
  </si>
  <si>
    <t>Veterans at SAS &amp; Haven CTI, SDOH. Case workers at SAS &amp; Haven.</t>
  </si>
  <si>
    <t>https://bobwoodrufffoundation.org/programs/network-partners/grants/bwf-grants/</t>
  </si>
  <si>
    <t>They provide funding for programs that serve the military and veteran community. We focus on programs that improve the health and well-being of service members, veterans, their families, and caregivers, and that:
Improve social determinants of health
Decrease barriers to physical and mental healthcare
Increase access to programming that fosters a healthy lifestyle
Enhance opportunities for veterans to thrive after service</t>
  </si>
  <si>
    <t>10/31/25</t>
  </si>
  <si>
    <t>Banner UCF</t>
  </si>
  <si>
    <t>Haven and Food for Haven</t>
  </si>
  <si>
    <t>Federal Funding Paused</t>
  </si>
  <si>
    <t xml:space="preserve">Not Open </t>
  </si>
  <si>
    <t xml:space="preserve">Want to switch the program, do not want to renew for Rapid Rehousing, waiting for the RFP to drop. No deets on whether or not we can qualify.  </t>
  </si>
  <si>
    <t>https://azmag.gov/Programs/Homelessness/Provider-Resources/Continuum-of-Care-Notice-of-Funding-Opportunity-NOFO-</t>
  </si>
  <si>
    <t>While specific local deadlines for FY 2025 have not been announced yet, they are typically set several weeks before the HUD deadline to allow for review and ranking of applications.</t>
  </si>
  <si>
    <t xml:space="preserve">Virginia G. Piper Charitable Trust LOI - this will fund in June and go through 2026.  </t>
  </si>
  <si>
    <t>Center LOI around the Senior Haven program as the core focus for the Piper Trust application, which aligns with Piper’s funding priority for older adults. Include the shelter’s collaborative healthcare partnerships and the project’s measurable impact on health equity and housing stability. How is this going, have we received an invite? Nicold having discussions with Emily Mead. Working on setting up/scheduling with nicole. Have set a meeting with Steve 10/28.</t>
  </si>
  <si>
    <t>Report due early June.</t>
  </si>
  <si>
    <t>Nicole met with Emily Mead to shift some expenses in the Haven grant. We have an extension, but have to focus on elderly. Funding period ends March 1 and that report will be due on May 1.  They want a new proposal in April. Hoping to hear by EOM March. Waiting for Board Meeting EOM. Nicole sent email to thank for Heat Relief - waiting for reply. Will then follow up on shelter.</t>
  </si>
  <si>
    <t>N/A placeholder for follow up reminder.</t>
  </si>
  <si>
    <t>Home Matters Update Note/Communication</t>
  </si>
  <si>
    <t>Reminder to follow up with Home Matters - tour. Nicole reaching out to board member. Nathan Smith and Nicole are calling Mike from Home Matters board on Friday. Nathan following up with an email to confirm next steps for potential funding.</t>
  </si>
  <si>
    <t xml:space="preserve">Pruitt Family Foundation Information </t>
  </si>
  <si>
    <t>General Infomration about CASS -- gave ACF our letter for the Pruitt Foundation requesting invite, but haven't heard back. Check in with ACF about feedback on this-- Saagda. Erin (from ACF) said her coworker who has this account is out of town but will send us an update when she can connect with her.</t>
  </si>
  <si>
    <r>
      <t>Non-profits can apply to the Becky &amp; Doug Pruitt Family Fund by submitting a Letter of Inquiry (LOI) through the Arizona Community Foundation’s (ACF) online grant portal. Since this is a</t>
    </r>
    <r>
      <rPr>
        <b/>
        <sz val="11"/>
        <color rgb="FF000000"/>
        <rFont val="Calibri"/>
        <scheme val="minor"/>
      </rPr>
      <t xml:space="preserve"> donor-advised fund,</t>
    </r>
    <r>
      <rPr>
        <sz val="11"/>
        <color rgb="FF000000"/>
        <rFont val="Calibri"/>
        <scheme val="minor"/>
      </rPr>
      <t xml:space="preserve"> all funding decisions are made at the discretion of the Pruitt family, with ACF staff referring aligned proposals for consideration. </t>
    </r>
  </si>
  <si>
    <t>NOVEMBER 2025</t>
  </si>
  <si>
    <t>Rob Walton Foundation</t>
  </si>
  <si>
    <t>LOI Nathan Smith &amp; Walton Meeting 8/11. Not yet going to submit an application, circling back with them on Nov 6. Nicole and/or Saagda met with Waltons-- need update on the progress of this--no updates at this time</t>
  </si>
  <si>
    <t>Working on a meeting with Rob W and Nathan Smith. Foundation mostly environmental initiatives. Trying to get a meeting for 8/11</t>
  </si>
  <si>
    <t>Submitted via email 10/31/25</t>
  </si>
  <si>
    <t>Looking Out Foundation</t>
  </si>
  <si>
    <t>All Shelters/General Operating - Hungry and Unhoused</t>
  </si>
  <si>
    <t>Grants – LOF</t>
  </si>
  <si>
    <t>Program interests include, but are not limited to: LGBTQIA2S+ support, disadvantaged youth, public health, women, the environment, the arts, the hungry and the unhoused. </t>
  </si>
  <si>
    <t>Nina Mason Pulliam</t>
  </si>
  <si>
    <t>SAS - General Operations-- need to fund shelter</t>
  </si>
  <si>
    <t>info@ninapulliamtrust.org  https://www.ninapulliamtrust.org/programs/helping-people-in-need/</t>
  </si>
  <si>
    <r>
      <rPr>
        <sz val="11"/>
        <color rgb="FF000000"/>
        <rFont val="Calibri"/>
      </rPr>
      <t xml:space="preserve">2-year, applied to get their 10/1/22-9/30/24 expended? PM, Billing specialist, EHR, in direct costs, BHT, licensed social worker, ADOH license fee. All reports submitted? Compliance confirmation. </t>
    </r>
    <r>
      <rPr>
        <b/>
        <sz val="11"/>
        <color rgb="FF000000"/>
        <rFont val="Calibri"/>
      </rPr>
      <t>Invited to apply - BH salaries, gaps in federal funding for SAS funding gaps</t>
    </r>
  </si>
  <si>
    <t>Third round funding decisions: Sept. 10, 2025</t>
  </si>
  <si>
    <t>Recvd 25000 in 2024</t>
  </si>
  <si>
    <t>Security Updates for CASS</t>
  </si>
  <si>
    <t>Halle Foundation LOI</t>
  </si>
  <si>
    <t>One concept under general opps-- workforce and nutrition are high priorities. Include the three  ideas for different shelters, could all be considered general opps and be positioned that way. The Haven was covering costs of food, Vista Colina covering costs of Case Managers and maybe FFA funds, SAS was for job and program support with bus passes and case management-- covering some staff who provide these services and possible FFA assistance as well. Putting all three shelters will not eliminate us. They recommend we apply for $250,000. Fund us for five years and then ask us to take a break, and you can increase/scale up your funding each year.</t>
  </si>
  <si>
    <t xml:space="preserve">Nicole to reach out to Jared @Halle to see if CASS should apply, which would be with the eligibility quiz, LOI then full application. Update CASS meeting with them on 9/23. More information to come after the meeting. </t>
  </si>
  <si>
    <t>Mercy CARES</t>
  </si>
  <si>
    <t>$150,000 +</t>
  </si>
  <si>
    <t>11/20/2025</t>
  </si>
  <si>
    <t>Vista Colina Family Shelter</t>
  </si>
  <si>
    <t>11/30/25</t>
  </si>
  <si>
    <t xml:space="preserve">General Operating - Potential Senior focus </t>
  </si>
  <si>
    <t xml:space="preserve"> The Haven program focus, add naming rights for 2 rooms at $50,000</t>
  </si>
  <si>
    <t>Check back in November</t>
  </si>
  <si>
    <t xml:space="preserve">Vanguard </t>
  </si>
  <si>
    <t>Online opportunity -- opens in November.  we have a contact at Vanguard and they funded Vista Colina-- been in contact with Adrianna.</t>
  </si>
  <si>
    <t>https://www.vanguardcharitable.org/giving-with-vc/living-our-mission</t>
  </si>
  <si>
    <t>Previous funder, clothing for interviews</t>
  </si>
  <si>
    <t>DECEMBER 2025</t>
  </si>
  <si>
    <t>Portal opens in June</t>
  </si>
  <si>
    <r>
      <rPr>
        <sz val="11"/>
        <color rgb="FF000000"/>
        <rFont val="Calibri"/>
      </rPr>
      <t xml:space="preserve">Nationwide Foundation </t>
    </r>
    <r>
      <rPr>
        <sz val="11"/>
        <color rgb="FFFF0000"/>
        <rFont val="Calibri"/>
      </rPr>
      <t xml:space="preserve">(sponsorship) </t>
    </r>
  </si>
  <si>
    <t>Beds and Breakfast Event</t>
  </si>
  <si>
    <t>https://www.nationwide.com/personal/about-us/nationwide-sponsorships/</t>
  </si>
  <si>
    <t xml:space="preserve">Does CASS have any contacts at the Nationwide Foundation? Prioritization is given to organizations that are represented by a Nationwide associate who has been placed on the board of directors by the Office of Corporate Citizenship. Do not support telethons so would need to be an event. Patty S. is on the board and is with Nationwide. Move to January. 
</t>
  </si>
  <si>
    <t xml:space="preserve">8 Weeks in advance of the event. </t>
  </si>
  <si>
    <t>Albertsons - Nourishing Neighbors - Innovation Spark Incubation Fund</t>
  </si>
  <si>
    <t>The Haven</t>
  </si>
  <si>
    <t>https://www.nourishingneighbors.com/articles/140-nourishing-neighbors-innovation-incubation-fund-rfp</t>
  </si>
  <si>
    <t xml:space="preserve">Advancing Equity in Aging. Reach out to funder for invite on this form: https://next50foundation.org/for-grant-seekers/#Schedule-Meeting </t>
  </si>
  <si>
    <t>Senior Haven potentially - may need an invite, form is not currently available online Funded CASS in 2021 - $20,000 fund -- met with Rebecca (Becky) and Fred Pakis and HSC partners. Amy Schwabenlender from KEYS also met with them. Was a collaboration with KEYS. $120,000 donation split between 6 partners. No contact on file with CASS--  Amy from KEYS put together the collab. Feeding Matters nonprofit-- daughter of Pakis family runs this nonprofit. He does like naming opportunities. We have 130 senior rooms with opportunities for naming.</t>
  </si>
  <si>
    <t>Phone: 	602-381-1400, Family members and BOD: Chariman, Frederick Pakis
Vice Chair, Courtney Sheldon
Director, Stephen A Mcconnell
Director, Joan Lowell
Director, Geoffrey Pakis</t>
  </si>
  <si>
    <t>Ibis Foundation</t>
  </si>
  <si>
    <r>
      <rPr>
        <sz val="11"/>
        <color rgb="FF000000"/>
        <rFont val="Calibri"/>
      </rPr>
      <t xml:space="preserve">Completed our prior agreement, grant was awarded 2023- 24 $40,335, 2022 $100,000 -- have not filled out an end report Two year grant to implement the software. </t>
    </r>
    <r>
      <rPr>
        <sz val="11"/>
        <color rgb="FFFF0000"/>
        <rFont val="Calibri"/>
      </rPr>
      <t xml:space="preserve">identify year end report requirement prior to resubmission. Received the report format yesterday that was due Jan 2025 -- Nate working on this. </t>
    </r>
  </si>
  <si>
    <t>BHHS Legacy?</t>
  </si>
  <si>
    <t>Working on rebuilding the relationship-- had some awkward conversations this past year about the closing of NREC. Last funded $50,000 in 2024.</t>
  </si>
  <si>
    <t>Phoenix Business Journal</t>
  </si>
  <si>
    <t xml:space="preserve">Small grant opportunity-- look into this-- looks like a nomination structure internally and not a public grant application process </t>
  </si>
  <si>
    <t>Shade Structure</t>
  </si>
  <si>
    <r>
      <rPr>
        <sz val="11"/>
        <color rgb="FF000000"/>
        <rFont val="Calibri"/>
      </rPr>
      <t xml:space="preserve">Shade Structure for The Haven-- provide services, programs, and curricula to children and teenagers who are 18 and younger-- intergenerational programming at The Haven including kids from family shelter and schools, kids performing from school with musical concert, taking kids on halloween to knock on doors, engaging with Seniors. </t>
    </r>
    <r>
      <rPr>
        <sz val="11"/>
        <color rgb="FFFF0000"/>
        <rFont val="Calibri"/>
      </rPr>
      <t>Nate sending over skin safety programming/ sun safety programming.</t>
    </r>
  </si>
  <si>
    <t>https://www.aad.org/public/public-health/shade-structure-grants/shade-structure-grant-application</t>
  </si>
  <si>
    <t>Preference for funding specific programs and pilot programs (new case manager program, child social worker/case manager positions, etc.) - check on application platform 1/2/25 Possible SAS focus. Nothing available online-- Burton Family Foundation was sent in 02/2025-- we should wait 1 year OR reach out about Home Matters.</t>
  </si>
  <si>
    <t>TBD - still listing 2024 info online</t>
  </si>
  <si>
    <t>https://dvs.az.gov/services/financial-assistance/donation-fund</t>
  </si>
  <si>
    <t>12/20/2025</t>
  </si>
  <si>
    <r>
      <rPr>
        <sz val="11"/>
        <color rgb="FF000000"/>
        <rFont val="Calibri"/>
      </rPr>
      <t xml:space="preserve">Awarded $25K in 2023, 2022, $20k in 2019 - Flexible Financial Assistance for East Valley, will submit for same ask with report on last year's funding - Focus on serving residents already being served in shelter - Meeting next Thursday (1/9). Steve Todd is on their board and reached out wanting to get connected to leadership. Some relationship building here and will circle back with them. </t>
    </r>
    <r>
      <rPr>
        <sz val="11"/>
        <color rgb="FFFF0000"/>
        <rFont val="Calibri"/>
      </rPr>
      <t>Nate reaching out to follow up.</t>
    </r>
  </si>
  <si>
    <t>Bob and Renee Parsons Foundation</t>
  </si>
  <si>
    <t>Vista Colina (Youth &amp; Education, and Health &amp; Home) Tour on the 25th. Want to apply for 2026 -- conversation end of Dec or early Jan. Want us to send over updated financials. Invited Maude to Round Table Nov 6, she will be attending.</t>
  </si>
  <si>
    <t>https://tbrpf.org/grants/</t>
  </si>
  <si>
    <t>$4300 - $2.5M</t>
  </si>
  <si>
    <t>Saagda heard back from the funder. The new contact is Maude LaBelle who will be touring VC on 8/25.</t>
  </si>
  <si>
    <t xml:space="preserve">The Bob &amp; Renee Parsons Foundation was formed to reach low-income and underserved populations, marginalized communities, and causes often overlooked or underfunded by mainstream philanthropy. The Foundation focuses on the areas of youth &amp; education, health &amp; home, military &amp; first responders, and the American dream. The Foundation provides transformational gifts to nonprofit organizations that are successfully addressing these areas and can demonstrate and measure the impact of their work. LOI, then reviewed (can be up to 3 months), if move forward a formal application is requested. </t>
  </si>
  <si>
    <t>JANUARY 2026</t>
  </si>
  <si>
    <t>Beginning of January</t>
  </si>
  <si>
    <t>https://www.tempecommunitycouncil.org/agency-review/apply-for-funding/</t>
  </si>
  <si>
    <t>The Agency Fund</t>
  </si>
  <si>
    <t xml:space="preserve">Global focus-- come back to this 2026 when we have a firm grasp on the innovation </t>
  </si>
  <si>
    <t>https://cdn.prod.website-files.com/600f15303b6b2343831972a0/63dabf9dd5bb1d14db5fb281_Call_Open%20Window.pdf</t>
  </si>
  <si>
    <t>Kohl's</t>
  </si>
  <si>
    <t>1/15/26</t>
  </si>
  <si>
    <t>1/21/2026</t>
  </si>
  <si>
    <t>1/24/2026</t>
  </si>
  <si>
    <t>The Single Adult, Family, and Senior Haven Bed nights</t>
  </si>
  <si>
    <t>Food for Haven - Contract with St. Vincent de Paul to deliver premade meals to the Haven (2-3 meals/day) -Build language around significance of fresh food for seniors, units do not have individual kitchen units. Kitchen are available in common area.</t>
  </si>
  <si>
    <t>Application submitted by CASS.</t>
  </si>
  <si>
    <t>1/31/2026</t>
  </si>
  <si>
    <t>FEBRUARY 2026</t>
  </si>
  <si>
    <t>03/10/2026</t>
  </si>
  <si>
    <t>Think this is invitation only. Nicole reached out to Patrick Fitzhugh and confirmed.</t>
  </si>
  <si>
    <t>Patrick.Fitzhugh@usaa.com</t>
  </si>
  <si>
    <t>CASS to reach out to learn more about the application timeline. Nicole is working on connecting with them.</t>
  </si>
  <si>
    <t>RedRover</t>
  </si>
  <si>
    <t>Other human-service initiatives may qualify.</t>
  </si>
  <si>
    <t>https://redrover.org/relief-dv/dv-safe-housing-grants/redrover-safe-housing-pilot-homeless-shelter-grant-application/</t>
  </si>
  <si>
    <r>
      <rPr>
        <sz val="11"/>
        <color rgb="FF000000"/>
        <rFont val="Calibri"/>
      </rPr>
      <t xml:space="preserve">Deadlines for 2025 March, June, and September 1. 7/10/25 - In progress - AZ Pet Project will be on campus for a tour within the next two weeks. </t>
    </r>
    <r>
      <rPr>
        <b/>
        <sz val="11"/>
        <color rgb="FFFF0000"/>
        <rFont val="Calibri"/>
      </rPr>
      <t xml:space="preserve">UPDATE: 8/4/25 - Funding has closed for 2025. </t>
    </r>
  </si>
  <si>
    <r>
      <rPr>
        <b/>
        <sz val="11"/>
        <color rgb="FF000000"/>
        <rFont val="Calibri"/>
      </rPr>
      <t>Grants up to $60,000 are available for nonprofit domestic violence and animal organizations in the U.S. Funds can be used for building or renovating spaces for survivors' pets, starting foster programs, temporary boarding, and veterinary care.</t>
    </r>
    <r>
      <rPr>
        <sz val="11"/>
        <color rgb="FF000000"/>
        <rFont val="Calibri"/>
      </rPr>
      <t xml:space="preserve"> Grants cover program costs for two years, during which organizations should develop a sustainable funding plan. Requested funds must demonstrate a researched need based on anticipated numbers of animals and families in need. </t>
    </r>
    <r>
      <rPr>
        <b/>
        <sz val="11"/>
        <color rgb="FF000000"/>
        <rFont val="Calibri"/>
      </rPr>
      <t xml:space="preserve">RedRover also offers grants up to $60,000 to nonprofit homeless shelters to become pet-friendly. </t>
    </r>
    <r>
      <rPr>
        <sz val="11"/>
        <color rgb="FF000000"/>
        <rFont val="Calibri"/>
      </rPr>
      <t>These grants are available because many unhoused individuals have experienced domestic violence, but shelters do not need to have a specific domestic violence program. The grants follow the same guidelines as our other Safe Housing grants, focusing on solutions that keep people and pets in shelter together. Note that homeless shelters have their own application process.</t>
    </r>
  </si>
  <si>
    <t>2/7/2026</t>
  </si>
  <si>
    <t>The Haven for Seniors Experiencing Homelessness We in year 2 of the 3 year grant - not applicable</t>
  </si>
  <si>
    <t>2/2/2026</t>
  </si>
  <si>
    <t>2/28/2026</t>
  </si>
  <si>
    <t>Awarded for kids experiencing homelessness - family shelter. Funds are for 7/1/25-6/30/26</t>
  </si>
  <si>
    <t>Nicole wrote LOI and they want to fund children. Will revise this proposal to align with kids. Awarded for kids experiencing homelessness.</t>
  </si>
  <si>
    <t>Portal says in progress 6.11.25</t>
  </si>
  <si>
    <t>FBC Fiesta Bowl Charities</t>
  </si>
  <si>
    <t>$10,000 - $25,000</t>
  </si>
  <si>
    <t>MARCH 2026</t>
  </si>
  <si>
    <r>
      <rPr>
        <sz val="11"/>
        <color rgb="FF000000"/>
        <rFont val="Calibri"/>
      </rPr>
      <t>Bank of America -</t>
    </r>
    <r>
      <rPr>
        <b/>
        <sz val="11"/>
        <color rgb="FF000000"/>
        <rFont val="Calibri"/>
      </rPr>
      <t xml:space="preserve"> Basic Needs Cycle General Wellness &amp; Food</t>
    </r>
  </si>
  <si>
    <t>3/10/2026</t>
  </si>
  <si>
    <t>Piper will send Nicole an email when this grant opens up.</t>
  </si>
  <si>
    <t xml:space="preserve">Vans, 3 for Haven, 2 more to use in other parts of the Valley where we will be managing senior PSH units doing all of the onsite case management and care coordination, including at: 1)  Mercy Housing in Glendale where we will have 30 senior housing units (the project has broken ground and is about 140 units of affordable housing for seniors, with our 30 units for placement of our senior clients), and 2) Pennrose Housing where we will have 12 unit in this Phoenix senior affordable housing project where they are adding on new units.  So both are shovel ready.  
We are also in discussion with other affordable housing developers to get units from them for seniors.  You could cite to the Harvard Study on the need for his housing. </t>
  </si>
  <si>
    <t xml:space="preserve">Submitted by CASS - $1,500,000 for capital and beautification/ $500,000 operating. 3/26/25 Nate received a notice from the offices of Senators Kelly and Gallego are accepting requests from Arizona stakeholders for items to be included in the fiscal year 2026 appropriations bills. Nate is signing up for a webinar early April. </t>
  </si>
  <si>
    <t>Rolling Deadline - CASS to try and find a contact to reach out to.</t>
  </si>
  <si>
    <t>3/31/26</t>
  </si>
  <si>
    <t>APRIL 2026</t>
  </si>
  <si>
    <t>04/01/2026</t>
  </si>
  <si>
    <t>NREC</t>
  </si>
  <si>
    <t xml:space="preserve">4/9 release of public comment period response @public hearing. Interest in newer programs - operations for NREC, possibly Haven support as well. </t>
  </si>
  <si>
    <t>4/10/2026</t>
  </si>
  <si>
    <t>Serving Seniors - SAS as a pipeline for Haven - but must focus on seniors. Maybe talk about advocate for seniors.</t>
  </si>
  <si>
    <t>Nicole met with Emily Mead to shift some expenses in the Haven grant. We have an extension, but have to focus on elderly. Funding period ends March 1 and that report will be due on May 1.  They want a new proposal in April.</t>
  </si>
  <si>
    <t>Haven - Healthcare Initiatives - Wellness Programming, Fall assessments, mobility, etc.</t>
  </si>
  <si>
    <t>General operating funds for Haven.</t>
  </si>
  <si>
    <t>applied for 1.2M at funder request last march of 2023</t>
  </si>
  <si>
    <t>Arizona Department of Housing</t>
  </si>
  <si>
    <t>Haven and Family Shelters</t>
  </si>
  <si>
    <t xml:space="preserve">On our radar. Public comment ends 3/17/25. Public Hearing on 4/9/2025. More details to follow. </t>
  </si>
  <si>
    <t>MAY 2026</t>
  </si>
  <si>
    <t>05/01/2026</t>
  </si>
  <si>
    <t>5/9/26</t>
  </si>
  <si>
    <t>5/10/2026</t>
  </si>
  <si>
    <t>05/16/2026</t>
  </si>
  <si>
    <t>5/15/2026</t>
  </si>
  <si>
    <t>Homeless Services - NREC (GMSA- still an active member of the project, no longer managing to eliminate redundancy)</t>
  </si>
  <si>
    <t>05/17/2026</t>
  </si>
  <si>
    <t>05/24/2026</t>
  </si>
  <si>
    <t>opens 05/01 -  education k-12 and STEAM, diversity initiative, environment/sustainability, digital equity - looking to establish a hive at Family Shelter</t>
  </si>
  <si>
    <t>05/29/2026</t>
  </si>
  <si>
    <t>05/31/2026</t>
  </si>
  <si>
    <t>JUNE 2026</t>
  </si>
  <si>
    <t>Rolling Deadline                                                                 Assigned (Status).                                                               Loi draft sent to CASS</t>
  </si>
  <si>
    <t>6/27/2026</t>
  </si>
  <si>
    <t>Helping people in need.</t>
  </si>
  <si>
    <t>06/30/2026</t>
  </si>
  <si>
    <t>06/29/2026</t>
  </si>
  <si>
    <t>JULY 2026</t>
  </si>
  <si>
    <r>
      <rPr>
        <sz val="11"/>
        <color rgb="FF000000"/>
        <rFont val="Calibri"/>
      </rPr>
      <t>SAS Veterans Program - Supporting existing Case Managers/Staff. This is developed. D/t no audit had to push this to the October cycle.In order to apply, we need a September 2024 990 or later and September 2024 Audit or later.</t>
    </r>
    <r>
      <rPr>
        <sz val="11"/>
        <color rgb="FFFF0000"/>
        <rFont val="Calibri"/>
      </rPr>
      <t xml:space="preserve"> Better cycle fit is in July/ we need to get our audit done for 2024-2025 by July 2026</t>
    </r>
  </si>
  <si>
    <t>https://cst.dav.org/grants/</t>
  </si>
  <si>
    <t>The DAV Charitable Service Trust operates on a quarterly grant cycle, with each cycle opening and closing on the first and last business days of January, April, July, and October. Therefore, for the July cycle, the application period opens on July 1, 2025, and closes on July 31, 2025</t>
  </si>
  <si>
    <t>AUGUST 2026</t>
  </si>
  <si>
    <t>SEPTEMBER 2026</t>
  </si>
  <si>
    <t>OCTOBER 2026</t>
  </si>
  <si>
    <t>Veterans at SAS &amp; Haven CTI, SDOH. Case workers at SAS &amp; Haven</t>
  </si>
  <si>
    <t>All shelters -- Navigators, Client Advocates, and Case Managers Prioritizing partnership applications-- check with Keys for Change? Nate looking into this to see if they want to partner with us</t>
  </si>
  <si>
    <t>SAS Veterans Program - Supporting existing Case Managers/Staff. This is developed. D/t no audit had to push this to the October cycle.In order to apply, we need a September 2024 990 or later and September 2024 Audit or later. Better cycle fit is in July/ we need to get our audit done for 2024-2025 by July 2026</t>
  </si>
  <si>
    <r>
      <rPr>
        <sz val="11"/>
        <color rgb="FF000000"/>
        <rFont val="Calibri"/>
      </rPr>
      <t>Combined program and event sponsorship application. Saagda connected with Juana but hasn't had conversation about the application.</t>
    </r>
    <r>
      <rPr>
        <sz val="11"/>
        <color rgb="FFFF0000"/>
        <rFont val="Calibri"/>
      </rPr>
      <t xml:space="preserve"> Program and event preference TBD - Saagda emailing and asking for check in.</t>
    </r>
  </si>
  <si>
    <t>FY 2025 Continuum of Care (CoC) Program Competition Notice of Funding Opportunity (NOFO) has been released by the U.S. Department of Housing and Urban Development (HUD). This NOFO encompasses both FY 2024 and FY 2025 funding cycles, allowing applicants to submit a single application covering both years. HUD Submission Deadline: August 29, 2025, by 8:00 PM EDT</t>
  </si>
  <si>
    <t>Center LOI around the Senior Haven program as the core focus for the Piper Trust application, which aligns with Piper’s funding priority for older adults. Include the shelter’s collaborative healthcare partnerships and the project’s measurable impact on health equity and housing stability. How is this going, have we received an invite? Nicold having discussions with Emily Mead. Working on setting up/scheduling with nicole</t>
  </si>
  <si>
    <t>Reminder to follow up with Home Matters - tour. Nicole reaching out to board member. Nathan Smith and Nicole are calling Mike from Home Matters board on Friday.</t>
  </si>
  <si>
    <t>Halle Foundation</t>
  </si>
  <si>
    <t>Met with Tom Eagan. Feedback was they had met with Lisa prior and thought her approach was too agressive for ms. halle. They liked Nate. Old CEO of UMOM is guiding them on non-profit decisions. Familiar and spoke well of nate. Like the direction cass is heading. Want to spruce the board. LOI Conversation happening with them next week 10/14.</t>
  </si>
  <si>
    <t>General Infomration about CASS -- gave ACF our letter for the Pruitt Foundation requesting invite, but haven't heard back. Check in with ACF about feedback on this-- Saagda</t>
  </si>
  <si>
    <t>NOVEMBER 2026</t>
  </si>
  <si>
    <t>LOI Nathan Smith &amp; Walton Meeting 8/11. Not yet going to submit an application, circling back with them on Nov 6.</t>
  </si>
  <si>
    <r>
      <rPr>
        <sz val="11"/>
        <color rgb="FF000000"/>
        <rFont val="Calibri"/>
      </rPr>
      <t xml:space="preserve">General Operating - Potential Senior focus -- </t>
    </r>
    <r>
      <rPr>
        <sz val="11"/>
        <color rgb="FFFF0000"/>
        <rFont val="Calibri"/>
      </rPr>
      <t>can we reach out to our contact to determine if they want these early this year? Nicole at Margaret T Morris will let Nicole know if this needs to be submitted earlier.</t>
    </r>
  </si>
  <si>
    <t>Ask Nicole to follow up on Linde procedure for submission -- use questions sent via email and put into a word doc</t>
  </si>
  <si>
    <t>Online opportunity -- opens in November</t>
  </si>
  <si>
    <t>DECEMBER 2026</t>
  </si>
  <si>
    <t>Aris Foundation</t>
  </si>
  <si>
    <t>Completed our prior agreement, grant was awarded 2023-- have not filled out an end report.</t>
  </si>
  <si>
    <t>Shade Structure for The Haven</t>
  </si>
  <si>
    <t xml:space="preserve">Nationwide Foundation (sponsorship) </t>
  </si>
  <si>
    <t>Awarded $25K in 2023, 2022, $20k in 2019 - Flexible Financial Assistance for East Valley, will submit for same ask with report on last year's funding - Focus on serving residents already being served in shelter - Meeting next Thursday (1/9)</t>
  </si>
  <si>
    <t>Vista Colina (Youth &amp; Education, and Health &amp; Home) Tour on the 25th. Want to apply for 2026 -- conversation end of Dec or early Jan. Want us to send over updated financials.</t>
  </si>
  <si>
    <t>Totals</t>
  </si>
  <si>
    <t>Report Owner</t>
  </si>
  <si>
    <t xml:space="preserve">   2025 Report Submissions</t>
  </si>
  <si>
    <t xml:space="preserve">City of Mesa </t>
  </si>
  <si>
    <t xml:space="preserve">Vista Colina Family Shelter </t>
  </si>
  <si>
    <t>Constance Bachman: constance.bachman@mesaaz.gov</t>
  </si>
  <si>
    <t>Login: nlevinsky@cassaz.org Password: CASS4567!</t>
  </si>
  <si>
    <t xml:space="preserve">Zoomgrants: https://www.zoomgrants.com/login/ </t>
  </si>
  <si>
    <t>City of Peoria</t>
  </si>
  <si>
    <t>Bed Reserves - Vista Colina Family Shelter and Haven</t>
  </si>
  <si>
    <t>Renee Ayres-Benavidez: Renee.Ayres@peoriaaz.gov</t>
  </si>
  <si>
    <t>Email to Bishnu (Finance Team) for Invoicing to the city</t>
  </si>
  <si>
    <t>Maja Malkoc: maja.malkoc@peoriaaz.gov</t>
  </si>
  <si>
    <t>Zoomgrants: https://www.zoomgrants.com/login/</t>
  </si>
  <si>
    <t xml:space="preserve">Login: nlevinsky@cassaz.org Password: CASS4567! </t>
  </si>
  <si>
    <t>City of Phoenix</t>
  </si>
  <si>
    <t xml:space="preserve">Single Adult Shelter &amp; Vista Colina Family Shelter </t>
  </si>
  <si>
    <t>Berntari Crosby: Berntari.Crosby@Phoenix.gov</t>
  </si>
  <si>
    <t>City of Scottsdale</t>
  </si>
  <si>
    <t>Melissa McNeal: mmcneal@scottsdaleaz.gov</t>
  </si>
  <si>
    <t>Login: dgabler@cassaz.org Password: Homeless230!</t>
  </si>
  <si>
    <t>Neighborly: https://portal.neighborlysoftware.com/scottsdaleaz/participant</t>
  </si>
  <si>
    <t>Mercy CARES (AHCCCS)</t>
  </si>
  <si>
    <t>Contract ending.</t>
  </si>
  <si>
    <t>City of Tempe</t>
  </si>
  <si>
    <t>Kim Van Nimwegen, TCC’s Community Impact Manager</t>
  </si>
  <si>
    <t>Login: nlevinsky@cassaz.org Password: CASS4567! **ALSO INCLUDES QTRLY REPORT**</t>
  </si>
  <si>
    <t>Single Adult Shelter - Case Management</t>
  </si>
  <si>
    <t>Sunstate</t>
  </si>
  <si>
    <t>Town of Fountain Hills</t>
  </si>
  <si>
    <t>Single Adult Shelter &amp; Vista Colina Family Shelter - Bed Reserves</t>
  </si>
  <si>
    <t>Paul Soldinger &lt;PSoldinger@fountainhillsaz.gov&gt; &amp; Michael Stelpstra &lt;finance@fountainhillsaz.gov&gt;</t>
  </si>
  <si>
    <t>Email to Stacey (Finance Team) for invoicing to Michael Stelpstra &lt;finance@fountainhillsaz.gov&gt;</t>
  </si>
  <si>
    <t>Flexible Financial Assistance</t>
  </si>
  <si>
    <t>Emergency Shelter &amp; Case Management</t>
  </si>
  <si>
    <t>Melanie Dykstra: melanie.dykstra@gilbertaz.gov</t>
  </si>
  <si>
    <t>Email report to: Melanie Dykstra: melanie.dykstra@gilbertaz.gov</t>
  </si>
  <si>
    <t xml:space="preserve">Vitalyst Health Foundation </t>
  </si>
  <si>
    <t>Single Adult Shelter CTC/ASU</t>
  </si>
  <si>
    <t>help@vitalysthealth.org</t>
  </si>
  <si>
    <t>Narrative Reports will likely be submitted by ASU/CTC</t>
  </si>
  <si>
    <t>Kemper Marley</t>
  </si>
  <si>
    <t>Emergency Shelter</t>
  </si>
  <si>
    <t>Town of Paradise Valley</t>
  </si>
  <si>
    <t>Single Adult Shelter &amp; Vista Colina Family Shelter - Emergency Shelter and Case Management</t>
  </si>
  <si>
    <t>Town of Goodyear</t>
  </si>
  <si>
    <t>Login: sduncan@cassaz.org Password: Homeless230!</t>
  </si>
  <si>
    <t>Ecivis: https://portal.ecivis.com/#/index/myAwards</t>
  </si>
  <si>
    <t>Operational support for all shelters.</t>
  </si>
  <si>
    <t>Awarded in March. This is a new report request.</t>
  </si>
  <si>
    <t>City of Mesa Pass-thru GRIC (Gila River Indian Community)</t>
  </si>
  <si>
    <t>Case Management</t>
  </si>
  <si>
    <t>Cheryl Pablo: cheryl.pablo@gric.nsn.us</t>
  </si>
  <si>
    <t>CASS has a template for reporting. Contract extended through 12/31/26</t>
  </si>
  <si>
    <t>Email to the following &amp; CASS Staff: Cheryl Pablo: cheryl.pablo@gric.nsn.us&lt;Brandon.Vowell@asu.edu&gt;</t>
  </si>
  <si>
    <t>Projects</t>
  </si>
  <si>
    <t>8 to 10</t>
  </si>
  <si>
    <t>Due Date</t>
    <phoneticPr fontId="14" type="noConversion"/>
  </si>
  <si>
    <t xml:space="preserve"> Staff</t>
  </si>
  <si>
    <t>Funder/URL</t>
  </si>
  <si>
    <t>Program</t>
    <phoneticPr fontId="14" type="noConversion"/>
  </si>
  <si>
    <t>Amount Awarded</t>
  </si>
  <si>
    <t>Date Awarded</t>
  </si>
  <si>
    <t>Grant Time Period</t>
  </si>
  <si>
    <t>History</t>
  </si>
  <si>
    <t>NOTES</t>
    <phoneticPr fontId="14" type="noConversion"/>
  </si>
  <si>
    <t>CONTACT INFORMATION</t>
  </si>
  <si>
    <t>Date Cash in the Door</t>
  </si>
  <si>
    <t>Notes</t>
  </si>
  <si>
    <t>Past Giving History</t>
  </si>
  <si>
    <t xml:space="preserve">       2019 Grant Opportunities &amp; Submissions</t>
  </si>
  <si>
    <t>JANUARY  2019</t>
  </si>
  <si>
    <t>FEBRUARY 2019</t>
  </si>
  <si>
    <t>MARCH 2019</t>
  </si>
  <si>
    <t>APRIL 2019</t>
  </si>
  <si>
    <t>MAY 2019</t>
  </si>
  <si>
    <t>JUNE 2019</t>
  </si>
  <si>
    <t>JULY 2019</t>
  </si>
  <si>
    <t>AUGUST 2019</t>
  </si>
  <si>
    <t>SEPTEMBER 2019</t>
  </si>
  <si>
    <t>OCTOBER 2019</t>
  </si>
  <si>
    <t>NOVEMBER 2019</t>
  </si>
  <si>
    <t>DECEMBER 2019</t>
  </si>
  <si>
    <t>Total 2019</t>
  </si>
  <si>
    <t xml:space="preserve">       2020 Grant Opportunities &amp; Submissions</t>
  </si>
  <si>
    <t>JANUARY  2020</t>
  </si>
  <si>
    <t>FEBRUARY 2020</t>
  </si>
  <si>
    <t>MARCH 2020</t>
  </si>
  <si>
    <t>APRIL 2020</t>
  </si>
  <si>
    <t>MAY 2020</t>
  </si>
  <si>
    <t>JUNE 2020</t>
  </si>
  <si>
    <t>JULY 2020</t>
  </si>
  <si>
    <t>AUGUST 2020</t>
  </si>
  <si>
    <t>SEPTEMBER 2020</t>
  </si>
  <si>
    <t>OCTOBER 2020</t>
  </si>
  <si>
    <t>NOVEMBER 2020</t>
  </si>
  <si>
    <t>DECEMBER 2020</t>
  </si>
  <si>
    <t>Total 2020</t>
  </si>
  <si>
    <t xml:space="preserve">       2021 Foundation Grant Opportunities &amp; Submissions</t>
  </si>
  <si>
    <t>JANUARY  2021</t>
  </si>
  <si>
    <t>FEBRUARY  2021</t>
  </si>
  <si>
    <t>MARCH 2021</t>
  </si>
  <si>
    <t>APRIL 2021</t>
  </si>
  <si>
    <t>MAY 2021</t>
  </si>
  <si>
    <t>JUNE 2021</t>
  </si>
  <si>
    <t>JULY 2021</t>
  </si>
  <si>
    <t>Phoenix Suns Charities--Program</t>
  </si>
  <si>
    <t>Decided not to apply due to Booker funding, will apply in Jan.                                                                                                                                                                                                                                       AREAS: Healthcare;  Education &amp; Career Development; Basketball &amp; Recreation</t>
  </si>
  <si>
    <t xml:space="preserve"> 9/9/16: $4k; 11/18/15: $10k; 11/4/14: $6k; 8/17/11: $5k</t>
  </si>
  <si>
    <t>Arizona Coyotes Foundation</t>
  </si>
  <si>
    <t>Not a fit in 2021</t>
  </si>
  <si>
    <t>10/29/13: $5k; 8/6/12: $5k; 11/28/11: $4,880 -</t>
  </si>
  <si>
    <t>HISTORY: 4/12/07: $2,500; 9/12/19: declined</t>
  </si>
  <si>
    <t>AUGUST 2021</t>
  </si>
  <si>
    <t>Danya</t>
  </si>
  <si>
    <t>Desert Diamond Casinos</t>
  </si>
  <si>
    <t>Fundraiser</t>
  </si>
  <si>
    <t>Fry's Food Stores</t>
  </si>
  <si>
    <t>Kim</t>
  </si>
  <si>
    <t>Bashas'</t>
  </si>
  <si>
    <t>Community Partner - Bashas' Day of Giving and D4D sponsorship</t>
  </si>
  <si>
    <t>Submitted to become a Community Partner for Basha's day of giving as well as for a D4D sponsorship. No  set monitary amount in application.</t>
  </si>
  <si>
    <t xml:space="preserve"> 8/8/21</t>
  </si>
  <si>
    <t>Intensive CM</t>
  </si>
  <si>
    <t>Partnering with ELAINE who will take the lead</t>
  </si>
  <si>
    <t>Prior project with CTC, FY 2020</t>
  </si>
  <si>
    <t>Sponsorship Form</t>
  </si>
  <si>
    <t>Fundraiser/Sponosrship</t>
  </si>
  <si>
    <t>Telethon sponsorship request</t>
  </si>
  <si>
    <t xml:space="preserve">Fiesta Bowl </t>
  </si>
  <si>
    <t>?</t>
  </si>
  <si>
    <t>SEPTEMBER 2021</t>
  </si>
  <si>
    <t>Pushed to 3/22</t>
  </si>
  <si>
    <t>TBD: Potential capital funder</t>
  </si>
  <si>
    <t xml:space="preserve">Applying  3/1/2022 instead. </t>
  </si>
  <si>
    <t>12/17/18: $100k; 11/25/13: $10k; 11/29/12: $10k; 5/26/05: $70,933</t>
  </si>
  <si>
    <t>Shelter Services</t>
  </si>
  <si>
    <t xml:space="preserve">Contact: Toby Fox
</t>
  </si>
  <si>
    <t>5/11/20: $50k COVID-19 Project HAVEN; 3/17/20: $10k GOF; 5/3/19: $10k; 3/15/18: $10k; 3/27/17: $10k; 3/30/16: $10k; 3/26/15: $10k</t>
  </si>
  <si>
    <t>Molina Healthcare (formerly Magellan)</t>
  </si>
  <si>
    <t>Arizona Diamondbacks Program Grant</t>
  </si>
  <si>
    <t>Child Development Program</t>
  </si>
  <si>
    <t>Contact: Tara Trzinski</t>
  </si>
  <si>
    <t>12/16/19: $5k; FY18: Declined; 12/18/17: $5k FY16: $10k; FY14: $5k</t>
  </si>
  <si>
    <t>One of 4 quarterly deadlines. Contacts: Marian Enriquez/ Cathie Gabriel</t>
  </si>
  <si>
    <t>10/31/20 - $5k; 11/13/19: $5k; 10/26/18: $5k; 11/17/17: $2,500; 12/6/16: $2,500; 11/24/15: $2,500; 12/9/14: $2,500</t>
  </si>
  <si>
    <t>Banfield Foundation Safer Together</t>
  </si>
  <si>
    <t>Pet needs</t>
  </si>
  <si>
    <t>Our Pet Advocacy Grants support nonprofit organization programs that are designed to keep pets healthy and in loving homes.
We strongly encourage nonprofit organization leaders to contact us to discuss eligibility requirements before applying.
Pet Advocacy Grant application deadlines are April 30th and October 31st. Applications should arrive on or before the deadline date to be considered for funding for that cycle. https://www.banfield.com/banfield-foundation/programs</t>
  </si>
  <si>
    <t>Democratic Caucus</t>
  </si>
  <si>
    <t>Essential Workers, Flexible Assistance, Renovations</t>
  </si>
  <si>
    <t>Danya/HSC</t>
  </si>
  <si>
    <t>Program + Fundraising</t>
  </si>
  <si>
    <t>Dayna sent FP list to Juana</t>
  </si>
  <si>
    <t>9/28/20: $5k; 11/18/19: $5k; 10/5/18: $5k; 3/20/17: $5k; 2/26/16: $5k; 12/19/14: $5k; 12/24/13: $5k</t>
  </si>
  <si>
    <t>Ongoing</t>
  </si>
  <si>
    <t>AT&amp;T</t>
  </si>
  <si>
    <t>Vista Colina Food Insecurity/Meals for Classes</t>
  </si>
  <si>
    <t>Dayna (Jeff reaching out to Toni B.) Requested invoice and short program synopsis after tour at Vista Colina on 8/29/2019. Jeff Stapleton connected CASS with Toni Broberg and Crystal Bradley, the two main contacts</t>
  </si>
  <si>
    <t>10/8/19: $40k, Vista Colina; FY02: $2k</t>
  </si>
  <si>
    <t>OCTOBER 2021</t>
  </si>
  <si>
    <t>10/1/2021</t>
  </si>
  <si>
    <t>Lisa</t>
  </si>
  <si>
    <t>INVITATION ONLY</t>
  </si>
  <si>
    <t xml:space="preserve">Wells Fargo Foundation </t>
  </si>
  <si>
    <t>GOF and Fundraiser (Sponsorship)</t>
  </si>
  <si>
    <t>N/A - Katie never responded.</t>
  </si>
  <si>
    <t>Lisa emailed Katie 8/12/ will call cell; Contact: Katie Campana - Lisa has reached out but no response yet</t>
  </si>
  <si>
    <t>9/30/19: $20k SAS/ Telethon; 8/6/18: $20k; 3/6/17: $15k; 4/4/16: $15k; 4/5/15: $15k; 4/23/14: $15k</t>
  </si>
  <si>
    <t>City of Mesa 22/23 CDBG Public Services</t>
  </si>
  <si>
    <t>2 Case Managers for the SAS</t>
  </si>
  <si>
    <t>City of Mesa 22/23 CDBG Non Public Services</t>
  </si>
  <si>
    <t>Shelter Renovations</t>
  </si>
  <si>
    <t>City of Mesa ESG</t>
  </si>
  <si>
    <t>Rent, Utilities, and Security for the SAS</t>
  </si>
  <si>
    <t>Do not apply for sponsorship, only programs, same as before</t>
  </si>
  <si>
    <t>SUBMIT ASAP!</t>
  </si>
  <si>
    <t>7/14/20: $9k; 8/23/19: $10k; 10/22/18: $15k; 11/17/17: $10k</t>
  </si>
  <si>
    <t>Robert Kemper Corrigan Foundation</t>
  </si>
  <si>
    <t>Flexible Spending, Seniors, and Veterans</t>
  </si>
  <si>
    <t>3/5/20: $25k, VC; 2/19/19: $20k; 3/13/18: $25k; 3/20/17: $30k; 3/11/16: $30k; 3/19/15: $30k</t>
  </si>
  <si>
    <t>Maricopa Couny CARES</t>
  </si>
  <si>
    <t xml:space="preserve">COVID Shelter </t>
  </si>
  <si>
    <t>Kieckhefer Foundation (J.W.)</t>
  </si>
  <si>
    <t>General Operating</t>
  </si>
  <si>
    <t>Apply together with Morris
Contact: Eugene (Gene) Polk</t>
  </si>
  <si>
    <t>11/20/19: $40k;FY19: Declined; 12/18/17: $20k; 12/18/12: $10k</t>
  </si>
  <si>
    <t>NOVEMBER 2021</t>
  </si>
  <si>
    <t>GOF</t>
  </si>
  <si>
    <t>N/A - no invite.</t>
  </si>
  <si>
    <t>Contact: Cynthia Boggs</t>
  </si>
  <si>
    <t>1/30/2020: $10k; 12/11/18: $5k; 12/7/17: $5k; 11/15/16: $2,500; 11/24/15: $6k; 12/23/14: $5k</t>
  </si>
  <si>
    <t>Maricopa County Shelter Beds Bid Proposal</t>
  </si>
  <si>
    <t>Renovation for SAS, Temporary Shelter Costs during constrction, and operating for temporary shelter</t>
  </si>
  <si>
    <t>TBD $1M</t>
  </si>
  <si>
    <t>EFSP Grant</t>
  </si>
  <si>
    <t>Lodging in a mass shelter or rental assistance for first month's rent or late rent</t>
  </si>
  <si>
    <t>City of Scottsdale General Funds 22/23 Fiscal Year</t>
  </si>
  <si>
    <t>Rent and Utilities</t>
  </si>
  <si>
    <t>Marley Foundation (Kemper &amp; Ethel)</t>
  </si>
  <si>
    <t>General Operating, Expansion, and Project Haven</t>
  </si>
  <si>
    <t>Rolling: Campaign Support/Nov. Target. Lisa sent an LOI on /9/2019; Do NOT talk about the $250k from Marley publicly</t>
  </si>
  <si>
    <t>FY2020: Declined; 12/18/18: Received $250k ($50k for Glendale, $100k for veterans, $100k for seniors)</t>
  </si>
  <si>
    <t>Morris Foundation (Margaret T.)</t>
  </si>
  <si>
    <t>Apply together with Kieckhefer
Contact: Thomas Polk, 928-445-4010</t>
  </si>
  <si>
    <t>12/23/19: GOF; 12/31/18: $10k for VC or GOF; 12/18/17: $10k; FY13-FY16: $10k per year; FY12: $15k</t>
  </si>
  <si>
    <t>Bed replacement and common rooms at SAS</t>
  </si>
  <si>
    <t>Do not like large generic capital campaigns. Should have name tied to it. Will consider vehicle purchase. Consider transportation or a Vista Colina project</t>
  </si>
  <si>
    <t>No past Grand Slam awards</t>
  </si>
  <si>
    <t>Not Eligible - must wait 2 years from funding.</t>
  </si>
  <si>
    <t>Phoenix IDA</t>
  </si>
  <si>
    <t>Housing Assistance</t>
  </si>
  <si>
    <t xml:space="preserve">3/1/20: $50k, housing assistance; FY19: declined </t>
  </si>
  <si>
    <t>Rollng</t>
  </si>
  <si>
    <t>VC</t>
  </si>
  <si>
    <t>Christine Strickland</t>
  </si>
  <si>
    <t>9/20/20 LOI declined.. 5/7/19:assume declined. 12/13/16: $5k; 5/8/15: $5k; 5/28/14: $5k</t>
  </si>
  <si>
    <t>Not doing this one this year. We have been declined too many times.</t>
  </si>
  <si>
    <t>DECEMBER 2021</t>
  </si>
  <si>
    <t xml:space="preserve">TBD </t>
  </si>
  <si>
    <t>Contact: Mary Thomson</t>
  </si>
  <si>
    <t>1/30/20: $150k for Glendale Center; 7/2/18: $24k for vet rental assistance; 11/23/15: $20k; multiple small gifts in between</t>
  </si>
  <si>
    <t>8/19/19: $20k; 8/28/17: $20k; 3/26/15: $18k; Giving since FY09, primarily for dental prior to 2015</t>
  </si>
  <si>
    <t>City of Tempe Human Services</t>
  </si>
  <si>
    <t xml:space="preserve">General Funds or TCAA - SAS </t>
  </si>
  <si>
    <t>Need numbers for Tempe - we think Brianna is getting them for us.</t>
  </si>
  <si>
    <t xml:space="preserve">Dignity Health </t>
  </si>
  <si>
    <t xml:space="preserve">Vista General Operating - Tempe </t>
  </si>
  <si>
    <t>Decided against applying due to low Tempe numbers. Consider for next year.</t>
  </si>
  <si>
    <t>Veterans Services Grant</t>
  </si>
  <si>
    <t>Veterans Program - is this a refresh from last year - Case Manager?</t>
  </si>
  <si>
    <t>City of Phoenix CDBG</t>
  </si>
  <si>
    <t>Total 2021</t>
  </si>
  <si>
    <t xml:space="preserve">       2022 Foundation Grant Opportunities &amp; Submissions</t>
  </si>
  <si>
    <t>JANUARY 2022</t>
  </si>
  <si>
    <t>LOI must be submitted first for full invitation</t>
  </si>
  <si>
    <t>FY20: $535k; FY19: 15k; FY16: 5k; FY14: 5k; Total lifetime CASS giving: $258,085</t>
  </si>
  <si>
    <t>CASS and KJA</t>
  </si>
  <si>
    <t>Bridge Housing Services at Bower Park RFP</t>
  </si>
  <si>
    <t>$2M</t>
  </si>
  <si>
    <t>Money went to property</t>
  </si>
  <si>
    <t>BOK Financial</t>
  </si>
  <si>
    <t>Denied</t>
  </si>
  <si>
    <t>Glendale</t>
  </si>
  <si>
    <t>Contact: Neil Schneider, Executive Director, 623-404-6622, neilschneider@wvmavericks.org</t>
  </si>
  <si>
    <t>5/12/20: $1k Glendale Center</t>
  </si>
  <si>
    <t>FY20: Declined</t>
  </si>
  <si>
    <t>City of Peoria Public Services Grant</t>
  </si>
  <si>
    <t>Downtown Shelter Operating - Case Management, Hosing Support and Resources</t>
  </si>
  <si>
    <t>City of Phoenix CHDO Acquisiton/Rehabilitation or New Construction of Affordable Rental Housing</t>
  </si>
  <si>
    <t>FEBRUARY  2022</t>
  </si>
  <si>
    <t>Invitation Only</t>
  </si>
  <si>
    <t>Vanguard</t>
  </si>
  <si>
    <t xml:space="preserve">Still finishing the previous grant. </t>
  </si>
  <si>
    <t>Contact: Richard Uphoff richard_f_uphoff@vanguard.com; Invitation only</t>
  </si>
  <si>
    <t>5/17/21: $25k for VC furniture; 4/29/20: $20k for VC; 12/4/18: $20k for VC security; history of donor matching gifts</t>
  </si>
  <si>
    <t>Declined due to CASS Board By-Laws and not enough Board Giving.</t>
  </si>
  <si>
    <t>Email Submit</t>
  </si>
  <si>
    <t>IBIS Foundation</t>
  </si>
  <si>
    <t>Contact: David and Denise Higgins (We applied for $150,000 in May for Senior Services - we haven't heard on this one yet..)</t>
  </si>
  <si>
    <t>4/23/20: $20k COVID-19; 6/18: $75k</t>
  </si>
  <si>
    <t>Online</t>
  </si>
  <si>
    <t>Contacts: Maria Escheveste/ Howard Epstein</t>
  </si>
  <si>
    <t>5/4/20: $50k GOF; 6/6/19: $20k; 6/6/18: $25k; 6/14/17: $25k; 11/10/16: $25k</t>
  </si>
  <si>
    <t>Mailed</t>
  </si>
  <si>
    <t>Desert Club</t>
  </si>
  <si>
    <t>Women's Causes</t>
  </si>
  <si>
    <t>Will need to develop relationship; Potentially need to start a volunteer project with them</t>
  </si>
  <si>
    <t>Soft but invitation</t>
  </si>
  <si>
    <t>General Operating Support</t>
  </si>
  <si>
    <t>T.W. Lewis Foundation</t>
  </si>
  <si>
    <t>Vista Colina - Family Shelter</t>
  </si>
  <si>
    <t xml:space="preserve">Asked for more info on 5/12, but we never heard back after that. </t>
  </si>
  <si>
    <t>MARCH 2022</t>
  </si>
  <si>
    <t>Family Shelter Renovation</t>
  </si>
  <si>
    <t>Decided to apply in March vs Sept so audit was current</t>
  </si>
  <si>
    <t>Need an invite for this one.</t>
  </si>
  <si>
    <t>Dayna reaching out.</t>
  </si>
  <si>
    <t>Larry H. Miller Charities</t>
  </si>
  <si>
    <t>Family Counseling and Family Support</t>
  </si>
  <si>
    <t>Told to apply again in March 2022
LOI followed by full application; 
Mary Marcelli, (480) 655-4385
mmarcelli@lhmauto.com</t>
  </si>
  <si>
    <t>12/23/16: $10k; 3/14/14: $5k; 12/16/11: $5k; 5/5/98: $500</t>
  </si>
  <si>
    <t>Valley Partnership Community Project</t>
  </si>
  <si>
    <t>TBD: Usually capital related</t>
  </si>
  <si>
    <t>RFP should be released in Feb. Last project was SVdP's urban garden. First step, contact Carrie Martin, Vice President of Events &amp; Membership, cmartin@valleypartnership.org</t>
  </si>
  <si>
    <t>Municipal Deadline</t>
  </si>
  <si>
    <t>for Haven</t>
  </si>
  <si>
    <t>Project Haven - we will go through the City of Phoenix for this one. ($75K per year for 3 years</t>
  </si>
  <si>
    <t>Kathya Hidalgo is the contact at Phoenix. Lisa spoke with Cheryl Pablo on 1/27/2022</t>
  </si>
  <si>
    <t>AARP</t>
  </si>
  <si>
    <t>N/A+B206:Q213</t>
  </si>
  <si>
    <t>Weyerhaeuser Family Foundation</t>
  </si>
  <si>
    <t>Anything within the Affordable Housing and Shelter category</t>
  </si>
  <si>
    <t>Delaying until 2020 to establish relationship; No capital; Establish relationship first</t>
  </si>
  <si>
    <t>9/2/11: $1k</t>
  </si>
  <si>
    <t>March connect</t>
  </si>
  <si>
    <t>June Deadline</t>
  </si>
  <si>
    <t>June 15th is the last deadline in 2022. Previously talked with them about software system to manage billing.</t>
  </si>
  <si>
    <t xml:space="preserve">Need to establish relationship first; Self-Sufficiency: Programs that provide adult education or training with accompanying social supports for
individuals to obtain and maintain gainful employment.; Education and Literacy: Programs that work with children (0 – 5) and their families to improve literacy, reading and language acquisition.
</t>
  </si>
  <si>
    <t>11/20/18: $50k; 12/4/15: $50k; 12/12/14: $50k; 6/17/13: $50k; 11/17/11: $75k</t>
  </si>
  <si>
    <t>March target</t>
  </si>
  <si>
    <t>Safeway Foundation</t>
  </si>
  <si>
    <t>Vista Colina/Dinner for Dignity</t>
  </si>
  <si>
    <t>FY15: $2,500, FY14: $2,500; FY13: $3k</t>
  </si>
  <si>
    <t>Ford Motor Company Fund</t>
  </si>
  <si>
    <t>No longer do capital grants; Funding will not be available until a few months into 2020; Grant amounts range from $5-15k; 
Contact: Stephanie Jarnagan;Innovation, Community Life, Volunteer program, Ford Global Caring Month (September)</t>
  </si>
  <si>
    <t>9/27/18: $3k</t>
  </si>
  <si>
    <t>APRIL 2022</t>
  </si>
  <si>
    <t>4/1/2022</t>
  </si>
  <si>
    <t>3/25/2022</t>
  </si>
  <si>
    <t>Tribal Deadline</t>
  </si>
  <si>
    <t>Project Haven</t>
  </si>
  <si>
    <t>$225,000</t>
  </si>
  <si>
    <t>$10,000</t>
  </si>
  <si>
    <t>9/7/2022</t>
  </si>
  <si>
    <t>No grant report.</t>
  </si>
  <si>
    <t>Must be very specific about use of funds
Contact: Larry Cox - Lisa's contact.
Disadvantaged Children and / or Adults; Housing Assistance; Domestic Violence Awareness and Protection; Military / Veterans Assistance; Care of abused / neglected animals</t>
  </si>
  <si>
    <t>5/14/20: $2,500 vets; 4/29/19: Declined; No prior giving</t>
  </si>
  <si>
    <t>Contact: Len Miller</t>
  </si>
  <si>
    <t>7/22/19: $25k; 7/10/18: $20k; 7/25/17: $15k; 11/15/16: $8k; 7/19/16: $20k</t>
  </si>
  <si>
    <t>Arizona Lottery</t>
  </si>
  <si>
    <t>No Process this year</t>
  </si>
  <si>
    <t>Contact: Allyson Saltford - Dana meeting with John Gilliland in March 2022.</t>
  </si>
  <si>
    <t>3/23/20: $50k, COVID-19; FY19: Declined; FY18: $10k for shelter; FY16: $15k; 5/1/15: $4,500</t>
  </si>
  <si>
    <t>Going for May/June Deadline</t>
  </si>
  <si>
    <t>Blue Cross Blue Shield of AZ Foundation</t>
  </si>
  <si>
    <t>Mental Health Programming</t>
  </si>
  <si>
    <t>Not doing this one this year - we are going for the discretionary funding in May/June.</t>
  </si>
  <si>
    <t>Phoenix Pride</t>
  </si>
  <si>
    <t>DEI Programming</t>
  </si>
  <si>
    <t xml:space="preserve">Senator Kelly's Appropriations </t>
  </si>
  <si>
    <t>SAS - day programs for at-risk youth</t>
  </si>
  <si>
    <t>$15,000 for small grants.</t>
  </si>
  <si>
    <t>Case Management for this age group - At-Risk Youth and Early Childhood Education</t>
  </si>
  <si>
    <t>Stanton's Office - Congressionally Directed Spending Request</t>
  </si>
  <si>
    <t>Family Shelter Renovations</t>
  </si>
  <si>
    <t>$1.5M</t>
  </si>
  <si>
    <t>Budget is $1.5</t>
  </si>
  <si>
    <t>5/21/20: Declined</t>
  </si>
  <si>
    <r>
      <t>Seniors - Physical and Behaioral Health Needs (</t>
    </r>
    <r>
      <rPr>
        <b/>
        <sz val="12"/>
        <color theme="1"/>
        <rFont val="Calibri"/>
        <family val="2"/>
      </rPr>
      <t>Senior Advocate</t>
    </r>
    <r>
      <rPr>
        <sz val="12"/>
        <color theme="1"/>
        <rFont val="Calibri"/>
        <family val="2"/>
      </rPr>
      <t xml:space="preserve">) We have a team of 6 and 32% of our population who serve seniors - 2019 Piper funded this grant. We help connect them better to services. </t>
    </r>
  </si>
  <si>
    <t>Advanced to Full Proposal</t>
  </si>
  <si>
    <t>Notified about 2 months prior to getting the check.</t>
  </si>
  <si>
    <t xml:space="preserve">Job Description - BOV - Each Case Manager - Data on the number of seniors - 325 per month. Senior Advocate - medical professionals, multip-purpose - Treatment - </t>
  </si>
  <si>
    <t>Gallego's Appropriations</t>
  </si>
  <si>
    <t>4 Components of the Renovations at SAS</t>
  </si>
  <si>
    <t>Veterans</t>
  </si>
  <si>
    <t>NEED FY21 AUDIT AND 990. Application cycles will open and close on the first and last business days of January, April, July and October.</t>
  </si>
  <si>
    <t xml:space="preserve">Not applying </t>
  </si>
  <si>
    <t>Not applying - small amounts and we don't have a physical presence in Surprise.</t>
  </si>
  <si>
    <t>Renewal from the prior year. No app submitted.</t>
  </si>
  <si>
    <t>$12K for housing and $18K for the Family Shelter comes in automatically each quarter.</t>
  </si>
  <si>
    <t>6/2021: 460,000 TOTAL; 12/1/19: $312k; Regular funding for years, approx. $500k  for both SAS, VC and CDP together; Significant decline this year</t>
  </si>
  <si>
    <t>MAY 2022</t>
  </si>
  <si>
    <t>USAA told us we didn't have to submit the LOI.</t>
  </si>
  <si>
    <t>USAA Foundation - we don't have to do the LOI - we can move straight to the full application due on June 6/3.</t>
  </si>
  <si>
    <t>11/19/18: Deadlines changed for 2019; Veterans and workforce development priorities
Temp Contact: Stephanie Stjernstrom, 623-715-7001</t>
  </si>
  <si>
    <t>5/26/21: $78,000; 8/13/20: $50,000; 9/6/19: $33,182; 11/1/18: $50k; 10/31/17: $25k; 9/10/16: $50k; 9/21/15: $25k</t>
  </si>
  <si>
    <t>One page application</t>
  </si>
  <si>
    <t>Contact: Ann Hall</t>
  </si>
  <si>
    <t>4/14/20: $40k COVID-19; 8/5/19: $2,500; 6/24/19: $2,500; 10/9/18: $1,500; 8/22/16: $2,500</t>
  </si>
  <si>
    <t>Family Shelter Supplies</t>
  </si>
  <si>
    <t>1:00 p.m. AZ Time</t>
  </si>
  <si>
    <t>Congregate Shelter Isolation Assistance Maricopa County</t>
  </si>
  <si>
    <t>SAS Plexiglass for areas</t>
  </si>
  <si>
    <t>Pulliam LOI</t>
  </si>
  <si>
    <t>2-year ACHHS grant $75,000 per year</t>
  </si>
  <si>
    <t>N/A This was the LOI submission.</t>
  </si>
  <si>
    <t>USAA Sponsorship Request</t>
  </si>
  <si>
    <t>Sponsorship Request</t>
  </si>
  <si>
    <t>USAA LOI - we were told we don't have to submit, but we are going to do it anyway.</t>
  </si>
  <si>
    <t>SRPMIC</t>
  </si>
  <si>
    <t>Regional Emergency Shelter for homeless single adults</t>
  </si>
  <si>
    <t>General Operating SAS</t>
  </si>
  <si>
    <t>No amount - we just give them our needs and gaps.</t>
  </si>
  <si>
    <t xml:space="preserve">Overall budget, growth budget, housing budget. </t>
  </si>
  <si>
    <t>As we add 370 new beds - there is a piper grant there is talk about the new areas. Expanding our housing services and moving upstream into prevention - look at the Ibis proposal with flexible financial assistance. That program as an upstream because it does prevention, family reuninifaction, and shorten their time in homelessness with one-time assistance. Could attach an FFA 5-year report.  (Prevention and decreased time with homeless assistance with FFA and budget numbers from last year. )</t>
  </si>
  <si>
    <t xml:space="preserve">Frame this out as much as possible - adding $6M to the budget. When hotel is fully staffed. Impact report. Did we attach this to Ibis. Who we are what we do, where we are going with Expansion - heading Upstream Solutio - FFA, and add a sentence about solutions and the Glendale project. </t>
  </si>
  <si>
    <t>SCAN</t>
  </si>
  <si>
    <t>Emergency Assistance - one time emergeney funds for 55+ - move in kits and flexible financial assistance</t>
  </si>
  <si>
    <t>Some verison of the AARP</t>
  </si>
  <si>
    <t>Family Shelter Computer Room</t>
  </si>
  <si>
    <t>Grant amounts are set at $25k, $50k, and $100k. Youth education or sports.; Each has a capital reserves requirement; Also have a separate event sponsorship process</t>
  </si>
  <si>
    <t xml:space="preserve">Homeless Services - CASS is the Premier Glendale Homeless Services Provider. NREC </t>
  </si>
  <si>
    <t>Confirm we can use the regular proposal.</t>
  </si>
  <si>
    <t>DEI Initiave that Janna created content for.</t>
  </si>
  <si>
    <t>Not sure yet.</t>
  </si>
  <si>
    <t>Bank of America Neighbordhood Builders</t>
  </si>
  <si>
    <t xml:space="preserve">General Operating Funds, Leadership, Strategy and Building Capacity </t>
  </si>
  <si>
    <t>Must be invited</t>
  </si>
  <si>
    <t>Target: May; Giving runs through September</t>
  </si>
  <si>
    <r>
      <t xml:space="preserve">BBVA Compass Bank - </t>
    </r>
    <r>
      <rPr>
        <b/>
        <sz val="12"/>
        <color theme="5"/>
        <rFont val="Calibri"/>
        <family val="2"/>
      </rPr>
      <t>changed to</t>
    </r>
    <r>
      <rPr>
        <b/>
        <sz val="12"/>
        <color theme="1"/>
        <rFont val="Calibri"/>
        <family val="2"/>
      </rPr>
      <t xml:space="preserve"> </t>
    </r>
    <r>
      <rPr>
        <b/>
        <sz val="12"/>
        <color theme="5"/>
        <rFont val="Calibri"/>
        <family val="2"/>
      </rPr>
      <t>PNC Bank</t>
    </r>
  </si>
  <si>
    <t>5/1/2019: Per Lourdes Sierra please submit under new small grant program by 5/31/2019; Max award is $5,000. BBVA has two progrrams and larger grants are by invitation only
Contact: Brad Parker (Phoenix)</t>
  </si>
  <si>
    <t>9/9/19: $5k; 12/3/18: $5k; 6/12/17: $5k; 5/6/16: $5k; 12/6/12: $10k</t>
  </si>
  <si>
    <t>JUNE 2022</t>
  </si>
  <si>
    <t>Do we have a report for this one?</t>
  </si>
  <si>
    <t>Family Shelter &amp; Family Empowerment Center (42% are fleeing, or have a history of DV)</t>
  </si>
  <si>
    <t>Contact: Howard Booker</t>
  </si>
  <si>
    <t>12/7/15: $5k; 12/8/14: $2,500; 12/16/13: $2,500</t>
  </si>
  <si>
    <t>6/5/2022 Sunday</t>
  </si>
  <si>
    <t>Need to submit Friday, 6/3.</t>
  </si>
  <si>
    <t>Invitation Only Will likely be invited.</t>
  </si>
  <si>
    <t>USAA Foundation - characteristics of veteran population.</t>
  </si>
  <si>
    <t xml:space="preserve">Veterans - we are growing have expanded to 600 beds. Include 2 other shelters from B of A grant. More specialized services for seniors, new shelter opening and SMI facility. </t>
  </si>
  <si>
    <t xml:space="preserve">Funding would go for general support for Veterans served at SAS. </t>
  </si>
  <si>
    <t>Cardinals Charities</t>
  </si>
  <si>
    <t>Family Shelter, New Empowerment Programs to get back on their feet.</t>
  </si>
  <si>
    <t>2/25/19: $5k; 12/28/15: $5k;  1/2/15: $3k; 12/31/13: $3k</t>
  </si>
  <si>
    <t>2-year AHCCCS Grant</t>
  </si>
  <si>
    <t>6/21/2022 LOI</t>
  </si>
  <si>
    <t>Dignity Health LOI - Lisa received email invite 5/17/22</t>
  </si>
  <si>
    <t>Proposal for Hospital Drop-Off Program - 2-4 Beds + Staff Position (Disability Navigator/Advocate?) - Ask Mary)</t>
  </si>
  <si>
    <t>Recently applied for a collaboration through HSC</t>
  </si>
  <si>
    <t>Need to be invited. Rolling</t>
  </si>
  <si>
    <t>Comerica Foundation - due June 15 if invited. If next deadline, it's September 15.</t>
  </si>
  <si>
    <t>Economic Self-Sufficiency</t>
  </si>
  <si>
    <t>9/28/08: $3k; 10/10/07: $3k; 2/18/05: $5k</t>
  </si>
  <si>
    <t>JULY 2022</t>
  </si>
  <si>
    <t>N/A - We have to wait until 2023</t>
  </si>
  <si>
    <t xml:space="preserve">ACF </t>
  </si>
  <si>
    <t>Phoenix IDA LOI</t>
  </si>
  <si>
    <t>Case Manager for Seniors and FFA for all people - prevention and quick intervention. Money gets out to people quick. We will aks them for a larger gift later for Project Haven.</t>
  </si>
  <si>
    <t>2 years</t>
  </si>
  <si>
    <t>Lisa talked with Juan Salgado on 6/8/2022. Shelby Sharpa will help</t>
  </si>
  <si>
    <t>7/29/2022</t>
  </si>
  <si>
    <t>City of Mesa CV-Funds</t>
  </si>
  <si>
    <t>Funding for 2 Case Managers for Mesa and FFA</t>
  </si>
  <si>
    <t>2 year grant</t>
  </si>
  <si>
    <t>Evolution of case management. When</t>
  </si>
  <si>
    <t xml:space="preserve">Mesa court - resources and collaboration that are already existing in mesa - A new leaf, etc. Connection poiint for the East Valley Case Manager - </t>
  </si>
  <si>
    <t>AUGUST 2022</t>
  </si>
  <si>
    <t>8/1/2022</t>
  </si>
  <si>
    <t>8/4/2022</t>
  </si>
  <si>
    <t>8/3/2022</t>
  </si>
  <si>
    <t>Holding on this one - not submitting in August</t>
  </si>
  <si>
    <t>City of Phoenix Shelter Acquisition Program</t>
  </si>
  <si>
    <t>Transitional Housing (Perm Supportive Housing) - Based of Home Matters Proposal</t>
  </si>
  <si>
    <t>Up to $10M</t>
  </si>
  <si>
    <t>Lisa spoke with Carlos Garcia 5/17/2022</t>
  </si>
  <si>
    <t xml:space="preserve">Look at providing behavioral health support with this one. We would own this and rent out to clients and provide wraparound services. We can get a letter from Phoenix IDA for this one. Homeless court has to be </t>
  </si>
  <si>
    <t>Maricopa County Continuum of Care LOI</t>
  </si>
  <si>
    <t>RRH and Supportive Services Only - 2 LOIs were submitted (one for RRH and one for SSO)</t>
  </si>
  <si>
    <t>$1.8M</t>
  </si>
  <si>
    <t>Check on this one.</t>
  </si>
  <si>
    <t>8/11/2022</t>
  </si>
  <si>
    <t>Board of Visitors</t>
  </si>
  <si>
    <t>Full Proposal - Senior Advocate</t>
  </si>
  <si>
    <t>Funded</t>
  </si>
  <si>
    <t>8/19/2022</t>
  </si>
  <si>
    <t>Kemper Corrigan</t>
  </si>
  <si>
    <t>Operating costs for Project Haven</t>
  </si>
  <si>
    <t>8/24/2022</t>
  </si>
  <si>
    <t>Maricopa County Continuum of Care Full Proposals</t>
  </si>
  <si>
    <t xml:space="preserve">Still need to firm up budget, </t>
  </si>
  <si>
    <t xml:space="preserve">SSO Proposal </t>
  </si>
  <si>
    <t>8/29/2022</t>
  </si>
  <si>
    <t>Superbowl Legacy Grant Program</t>
  </si>
  <si>
    <t>SAS Senior Case Manger (H&amp;W and Education)</t>
  </si>
  <si>
    <t>8/31/2022</t>
  </si>
  <si>
    <t>Dayna</t>
  </si>
  <si>
    <t xml:space="preserve">Community Partner - Bashas Day of Giving and D4D Sponsorship </t>
  </si>
  <si>
    <t>Fiesta Bowl</t>
  </si>
  <si>
    <t>SEPTEMBER 2022</t>
  </si>
  <si>
    <t>9/1/2022</t>
  </si>
  <si>
    <t xml:space="preserve">They want to see some of our DEI stuff and other outcome info - Dayna will get with Mary and get info to us. </t>
  </si>
  <si>
    <t>Molina Healthcare (formally Magellan)</t>
  </si>
  <si>
    <t xml:space="preserve">This was a sponsorship previously. </t>
  </si>
  <si>
    <t xml:space="preserve">Molina CARES Foundation - Kim to look up this one. </t>
  </si>
  <si>
    <t>9/2/2022</t>
  </si>
  <si>
    <t>Mass Shelter - 40,000 bed nights at $12.50 per night</t>
  </si>
  <si>
    <t>Rental Assistance - tied directly to the budget gap</t>
  </si>
  <si>
    <t xml:space="preserve">N/A    </t>
  </si>
  <si>
    <t xml:space="preserve">Dignity Health 2023 </t>
  </si>
  <si>
    <t xml:space="preserve">Community Grants (3 partners with a lead agency) </t>
  </si>
  <si>
    <t>Typically, a total of $100,000</t>
  </si>
  <si>
    <t>Not doing this one this year - too cumbersome for not enough money.</t>
  </si>
  <si>
    <t>Mary is proposing a disability navigator(s) parterning with Circle the City and Elaine - admin - St. Joes. Helping hospital drop off beds for 8 beds with Valleywise. ???</t>
  </si>
  <si>
    <t>9/15/2022</t>
  </si>
  <si>
    <t>Technology???</t>
  </si>
  <si>
    <t>OCTOBER 2022</t>
  </si>
  <si>
    <t>10/13/2022</t>
  </si>
  <si>
    <t>City of Mesa 23/24 CDBG Public Services</t>
  </si>
  <si>
    <t>Funding for the Haven - check to see if furniture is included on this one. Ask for construction items that would be completed after July 1, 2023</t>
  </si>
  <si>
    <t>City of Mesa 23/24 CDBG</t>
  </si>
  <si>
    <t>1 Senior Advocate</t>
  </si>
  <si>
    <t>23/24 City of Mesa CDBG Non-Public Services</t>
  </si>
  <si>
    <t>The Haven Multi-Purpose Room -  2ndfloor warming kitchen and furniture.</t>
  </si>
  <si>
    <t xml:space="preserve">Trainings, appts with BHTs, day programming, 2 rooms being combined - walls being combined. </t>
  </si>
  <si>
    <t xml:space="preserve">Clients to socialize, therapeutic group sessions, programming sesions, financial literacy, landlord tenancy and clients to convene. </t>
  </si>
  <si>
    <t>10/21/2022</t>
  </si>
  <si>
    <t>3:00 p.m.</t>
  </si>
  <si>
    <t>snail mail - 11/11/2022</t>
  </si>
  <si>
    <t xml:space="preserve">Final draft sent to Dayna with graphic 11/03; Highlight seniors and chronically homeless senior case management and increasing need for seniors and educaiton them about The Haven  </t>
  </si>
  <si>
    <t>10/27/2022</t>
  </si>
  <si>
    <t>Fry's</t>
  </si>
  <si>
    <t>Gift Cards</t>
  </si>
  <si>
    <t>Application submitted by CASS</t>
  </si>
  <si>
    <t>NOVEMBER 2022</t>
  </si>
  <si>
    <t>11/1/2022</t>
  </si>
  <si>
    <t>11/4/2022</t>
  </si>
  <si>
    <t>11/3/2022</t>
  </si>
  <si>
    <t>Move-in kits</t>
  </si>
  <si>
    <t xml:space="preserve">Shelter Operating Dollars 23/24 CDBG City of Scottsdale </t>
  </si>
  <si>
    <t>Operating at the SAS</t>
  </si>
  <si>
    <t>11/8/2022</t>
  </si>
  <si>
    <t>City of Phoenix Emergency Shelter</t>
  </si>
  <si>
    <t>Back to KJA for review</t>
  </si>
  <si>
    <t>N/A - If awarded, CASS becomes a service provider for the City of Phoenix.</t>
  </si>
  <si>
    <t>Awarded but NO money</t>
  </si>
  <si>
    <t>City of Phoenix Supportive Services</t>
  </si>
  <si>
    <t>11/10/2022</t>
  </si>
  <si>
    <t>Dreyfus</t>
  </si>
  <si>
    <t>Operating for The Haven</t>
  </si>
  <si>
    <t>Dayna sent draft to Kim</t>
  </si>
  <si>
    <t>John F. Long Foundation</t>
  </si>
  <si>
    <t>Contact: Jacob Long</t>
  </si>
  <si>
    <t>12/3/18: $2,500. 8/14/17: $3k; 5/9/16: $2,500; 10/18/10: $2k</t>
  </si>
  <si>
    <t>11/30/2022</t>
  </si>
  <si>
    <t>11/29/2022</t>
  </si>
  <si>
    <r>
      <t xml:space="preserve">(The Haven </t>
    </r>
    <r>
      <rPr>
        <b/>
        <sz val="12"/>
        <color rgb="FF7030A0"/>
        <rFont val="Calibri"/>
        <family val="2"/>
        <scheme val="minor"/>
      </rPr>
      <t>the lobby</t>
    </r>
    <r>
      <rPr>
        <sz val="12"/>
        <rFont val="Calibri"/>
        <family val="2"/>
        <scheme val="minor"/>
      </rPr>
      <t>) mural AZ Diamondbacks - Vision for desert landscapes (Naming Opportunity for this)</t>
    </r>
  </si>
  <si>
    <t>D-backs Health and Wellness Activity Center</t>
  </si>
  <si>
    <t xml:space="preserve">Trying to come up with functional/social/physical component as well based on funding history - Impact is long-term - furnishing, curriculum, and activities, establishing the curriculum and developing the programming. Divider wall. </t>
  </si>
  <si>
    <t>11/15/2022</t>
  </si>
  <si>
    <t>General Operating - talk about serving more people</t>
  </si>
  <si>
    <t>DECEMBER 2022</t>
  </si>
  <si>
    <t>12/1/2022</t>
  </si>
  <si>
    <t>Not pursuing this year</t>
  </si>
  <si>
    <t>January 2023</t>
  </si>
  <si>
    <t>BHHS (Haven) advised to apply next year (around March)</t>
  </si>
  <si>
    <t>Conversation Lisa or Dayna should have/revisit in January.</t>
  </si>
  <si>
    <t xml:space="preserve">General Operating, Expansion, and Project Haven - Lisa met with Cate at the foundation - we will apply for probably capital and operating from them </t>
  </si>
  <si>
    <t>ACF - Dayna to ask Sara from ACF for contact</t>
  </si>
  <si>
    <t>12/9/2022</t>
  </si>
  <si>
    <t>City of Phoenix - RFP</t>
  </si>
  <si>
    <t>CTC leading (with PRM) Outreach and SupportIve Services</t>
  </si>
  <si>
    <t xml:space="preserve">One time assistance for this one? </t>
  </si>
  <si>
    <t>12/9/2202</t>
  </si>
  <si>
    <t>The Haven - Operations</t>
  </si>
  <si>
    <t>2nd highest user of beds for Tempe</t>
  </si>
  <si>
    <t>General Funds - SAS</t>
  </si>
  <si>
    <t>12/17/2022</t>
  </si>
  <si>
    <t xml:space="preserve">Veterans Program - supporting existing Case Managers / staff - mainly mimcking last year </t>
  </si>
  <si>
    <t>Funder told CASS to take a year off.</t>
  </si>
  <si>
    <t xml:space="preserve">55+ older </t>
  </si>
  <si>
    <t>12/20/2022</t>
  </si>
  <si>
    <t>City of Phoenix CDBG - PS</t>
  </si>
  <si>
    <t xml:space="preserve">Supportive Services for Seniors </t>
  </si>
  <si>
    <t>12/22/2022</t>
  </si>
  <si>
    <t>SAS - sheets, towels, bus passes, hygiene supplies (they don't fund salaries or general operating)</t>
  </si>
  <si>
    <t>Rolling (targeting first week of January)</t>
  </si>
  <si>
    <t>1/12/2023</t>
  </si>
  <si>
    <t xml:space="preserve">8 copies </t>
  </si>
  <si>
    <t>Awarded $25K in February 2022 - Flexible Financial Assistance for East Valley, will submit for same ask with report on last year's funding</t>
  </si>
  <si>
    <t>Rolling (targeting 12/31)</t>
  </si>
  <si>
    <t>Program  - rec'd $7500 last year, will replicate last year's application</t>
  </si>
  <si>
    <t>12/31/2023</t>
  </si>
  <si>
    <t>Also could submit in June</t>
  </si>
  <si>
    <t>Emergency Sheter for Families or Prevention - will mirror TJX application (hygiene items, etc.)</t>
  </si>
  <si>
    <t xml:space="preserve">       2023 Grant Opportunities &amp; Submissions</t>
  </si>
  <si>
    <t>JANUARY 2023</t>
  </si>
  <si>
    <t>1/10/2023</t>
  </si>
  <si>
    <t>General Operating (same as last year)</t>
  </si>
  <si>
    <t>1/14/2023</t>
  </si>
  <si>
    <t xml:space="preserve">Hard </t>
  </si>
  <si>
    <t>12.29 - in QA review</t>
  </si>
  <si>
    <t>01/15/2023</t>
  </si>
  <si>
    <t>1/17/2023</t>
  </si>
  <si>
    <t>Family Shelter - Parent empowerment and training (best contact Ashley)</t>
  </si>
  <si>
    <t xml:space="preserve">Funder contacted us after this decline and told us to apply for something else. </t>
  </si>
  <si>
    <t>Abandoned</t>
  </si>
  <si>
    <t>01/17/2023</t>
  </si>
  <si>
    <t>Arizona Housing Coalition - Crowd to Home</t>
  </si>
  <si>
    <r>
      <t xml:space="preserve">Haven (non-congregate, orgs may only submit one application) - grant funds paid on reimbursement basis (Lisa/Mark to work through budget) - </t>
    </r>
    <r>
      <rPr>
        <sz val="12"/>
        <color rgb="FFFF0000"/>
        <rFont val="Calibri"/>
        <family val="2"/>
        <scheme val="minor"/>
      </rPr>
      <t>exact scope tbd</t>
    </r>
  </si>
  <si>
    <t>minimum $100,000, total pool is $4.8 million</t>
  </si>
  <si>
    <t>1/20/2023</t>
  </si>
  <si>
    <t>1/21/2022</t>
  </si>
  <si>
    <t>City of Peoria Public Services Grant (Public Services) Emphasize the we have a west valley centner in Glendale. West Phoenix</t>
  </si>
  <si>
    <t>Haven for a Case Manager. Peoria supported the Phoenix application - intensive case manager. Haven is close to West Valley</t>
  </si>
  <si>
    <t>$30,000 to Haven</t>
  </si>
  <si>
    <t>Application opens 01/03 - levarage with the 6.4 million so we have partial funding. Educate them on the West Valley and the rec center. Case manager for Haven.</t>
  </si>
  <si>
    <t>1/30/2022</t>
  </si>
  <si>
    <t>Emergency Shelter  - Operations SAS</t>
  </si>
  <si>
    <t>FEBRUARY 2023</t>
  </si>
  <si>
    <t>2/1/2023</t>
  </si>
  <si>
    <t>2/14/2023</t>
  </si>
  <si>
    <t>02/14/2023</t>
  </si>
  <si>
    <t>Single Adult Shelter (staff and operations)</t>
  </si>
  <si>
    <t>The HAVEN (staff and operations)</t>
  </si>
  <si>
    <t>Staff and operations</t>
  </si>
  <si>
    <t>Housing Programs (FFA)</t>
  </si>
  <si>
    <t xml:space="preserve">In 2021, we asked for $50k and got $45k.  In 2022, we got $45k.  </t>
  </si>
  <si>
    <t>Family Shelter (staff and operations)</t>
  </si>
  <si>
    <t>In 2021, we asked for $82,368 and we got $75k. In 2022, we got $75k</t>
  </si>
  <si>
    <t>2/18/2023</t>
  </si>
  <si>
    <t>2/7/2023</t>
  </si>
  <si>
    <t>02/24/2023</t>
  </si>
  <si>
    <t>02/23/2023</t>
  </si>
  <si>
    <t>LOI submission date - Veterans (SAS and Haven?) - emphasize increase in veterans served(see annual report)</t>
  </si>
  <si>
    <t>Tentative</t>
  </si>
  <si>
    <t>Move to February 2024</t>
  </si>
  <si>
    <t>Housing Coalition Capacity Building this is round 3 of the ARPA funding</t>
  </si>
  <si>
    <t>We need to look out for this one.</t>
  </si>
  <si>
    <t>MARCH 2023</t>
  </si>
  <si>
    <t>03/01/2023</t>
  </si>
  <si>
    <t>2/28/2023</t>
  </si>
  <si>
    <t>SAS and Haven</t>
  </si>
  <si>
    <t>$5,000 max, will need to specify number of Tolleson residents impacted; outcomes to be presented to city council Feb. 2024</t>
  </si>
  <si>
    <t>2/8/2023</t>
  </si>
  <si>
    <t>$2,500 in 2020. Either someone reach out or we abandon this one./ Lisa to review Dayna's email before deciding - Lisa emailed Gayle, waiting for response - not pursuing</t>
  </si>
  <si>
    <t>3/7/2023</t>
  </si>
  <si>
    <t>2:00 p.m. MT</t>
  </si>
  <si>
    <t>Family Shelter and Haven</t>
  </si>
  <si>
    <t>Rapid Re-Housing (RRH)</t>
  </si>
  <si>
    <t>3/15/2023 midnight</t>
  </si>
  <si>
    <t>Does this mean 3/14 or 3/15?</t>
  </si>
  <si>
    <t>Mark Kelly's Office - Congressional Appropriation funding</t>
  </si>
  <si>
    <t>Senior HAVEN</t>
  </si>
  <si>
    <t>3/21/2023 midnight</t>
  </si>
  <si>
    <t>Sinema's Office - Congressional Appropriation funding</t>
  </si>
  <si>
    <t>CASS may need our help for this one.</t>
  </si>
  <si>
    <t>revisit after 3/15 or when cost estimates are back</t>
  </si>
  <si>
    <t>Rolling till funding is expended.</t>
  </si>
  <si>
    <t>ADOH - Home ARP (is this happening? )</t>
  </si>
  <si>
    <r>
      <t xml:space="preserve">Cost Overruns for Construction on the </t>
    </r>
    <r>
      <rPr>
        <b/>
        <sz val="12"/>
        <rFont val="Calibri"/>
        <family val="2"/>
        <scheme val="minor"/>
      </rPr>
      <t>Haven</t>
    </r>
    <r>
      <rPr>
        <sz val="12"/>
        <rFont val="Calibri"/>
        <family val="2"/>
        <scheme val="minor"/>
      </rPr>
      <t xml:space="preserve"> (fence, elevator, etc.) - use only as a backup, keep rolling for now.</t>
    </r>
  </si>
  <si>
    <t>If CASS receives another grant we might not go for this one.</t>
  </si>
  <si>
    <t>We might be able to use this for Haven or the SMI Shelter</t>
  </si>
  <si>
    <t>03/20/2023</t>
  </si>
  <si>
    <t>N/A - Not going for this one this year.</t>
  </si>
  <si>
    <t>SAMHSA</t>
  </si>
  <si>
    <t>CASS reaching out to COPA to lead - Lauren responded that they are open to proceeding, COPA to lead?</t>
  </si>
  <si>
    <t>$500K/yr over 5 years</t>
  </si>
  <si>
    <t>3/22/2023</t>
  </si>
  <si>
    <t xml:space="preserve">AARP </t>
  </si>
  <si>
    <t xml:space="preserve">Community Challenge Grant Program </t>
  </si>
  <si>
    <t>Dayna to reach out if Vanguard does not send invite by 03/23</t>
  </si>
  <si>
    <t>Dayna did 6-month review with funder week of 1/21.</t>
  </si>
  <si>
    <t>Tom Kelly (FSL) to reach out to Tom Egan when appropriate</t>
  </si>
  <si>
    <t>March Connect</t>
  </si>
  <si>
    <t>March Target</t>
  </si>
  <si>
    <t xml:space="preserve">Need Invite </t>
  </si>
  <si>
    <t>Family Counseling/Family Support</t>
  </si>
  <si>
    <t>Flexible Financial Assitance</t>
  </si>
  <si>
    <t>Lisa wants them to fund Haven. Can Lisa call or reach out</t>
  </si>
  <si>
    <t>Naming opp?</t>
  </si>
  <si>
    <t>Lisa is putting IBIS on her list and CASS will invite them to party in April.</t>
  </si>
  <si>
    <t>TBD: Usually Capital Related</t>
  </si>
  <si>
    <t>03/30/2023</t>
  </si>
  <si>
    <t>3/16/2023</t>
  </si>
  <si>
    <t>Haven - go through City of Mesa (Case Manager's Salary)</t>
  </si>
  <si>
    <t>03/31/2023</t>
  </si>
  <si>
    <t>3/23/2023</t>
  </si>
  <si>
    <t>Soft Deadline</t>
  </si>
  <si>
    <t>SAS and Haven - per Lisa/Dayna 02.09</t>
  </si>
  <si>
    <r>
      <t xml:space="preserve">We should put a contact down on this one - APS person who is referring us to apply for this grant. From Dayna: </t>
    </r>
    <r>
      <rPr>
        <b/>
        <sz val="12"/>
        <color rgb="FF000000"/>
        <rFont val="Calibri"/>
        <family val="2"/>
        <scheme val="minor"/>
      </rPr>
      <t>Chris Helmuth at APS said that our application last year was also for both Haven and downtown and doing the same thing again sounds fine, but that we got $15k instead of $10k last year because of the addition of Haven so we probably will be back to $10k again this year because they have a smaller budget. I think we’ll definitely get the $10k but that’s it.</t>
    </r>
  </si>
  <si>
    <t>Anything with affordable housing and shelter category</t>
  </si>
  <si>
    <t>3/30/2023</t>
  </si>
  <si>
    <t>3 Focus Areas - See Email</t>
  </si>
  <si>
    <t>APRIL 2023</t>
  </si>
  <si>
    <t>4/1/2023</t>
  </si>
  <si>
    <t>No Report</t>
  </si>
  <si>
    <t>Family Shelter - Watts Family</t>
  </si>
  <si>
    <t xml:space="preserve">GOF </t>
  </si>
  <si>
    <t>No application needed - Interest funds proactively</t>
  </si>
  <si>
    <t>4/6/2023</t>
  </si>
  <si>
    <t>Senator Kelly's Appropriations</t>
  </si>
  <si>
    <t>4/7/2023</t>
  </si>
  <si>
    <t>USAA Foundation</t>
  </si>
  <si>
    <t>USAA to send out Invitations to apply</t>
  </si>
  <si>
    <t>4/14/2023</t>
  </si>
  <si>
    <t>04/15/2023</t>
  </si>
  <si>
    <t>AZ Housing Fund</t>
  </si>
  <si>
    <t>Haven Capital</t>
  </si>
  <si>
    <t>By invitation, CASS submitted</t>
  </si>
  <si>
    <t>4/15/2023</t>
  </si>
  <si>
    <t>4/12/2023</t>
  </si>
  <si>
    <t>Family Shelter/Haven - Therapist</t>
  </si>
  <si>
    <t>Salary and ERE ($78,800 salary + 27% ere) for independently  licensed Therapist, mostlyl individual but some groups.</t>
  </si>
  <si>
    <t>4 Components of Renovations at SAS</t>
  </si>
  <si>
    <t>04/28/2023</t>
  </si>
  <si>
    <t>4/28/2023</t>
  </si>
  <si>
    <t>Haven Operating (security costs)</t>
  </si>
  <si>
    <t>use 3.7M budget</t>
  </si>
  <si>
    <t>MAY 2023</t>
  </si>
  <si>
    <t>5/16/2023</t>
  </si>
  <si>
    <t>5/17/23</t>
  </si>
  <si>
    <t>General Operating  - Haven</t>
  </si>
  <si>
    <t>5/19/2023</t>
  </si>
  <si>
    <t>05/22/2023</t>
  </si>
  <si>
    <t>Family Shelter - update 05/11; basketball court, misters, branding? May need to go into 25K category</t>
  </si>
  <si>
    <t>5/20/2023</t>
  </si>
  <si>
    <t>5/12/2023</t>
  </si>
  <si>
    <t xml:space="preserve">Homeless Services </t>
  </si>
  <si>
    <t>Dayna providing updated output info and sending back (05/10)</t>
  </si>
  <si>
    <t>5/27/2023</t>
  </si>
  <si>
    <t xml:space="preserve">Childcare - for when parents are going to a job interview or counseling. </t>
  </si>
  <si>
    <t xml:space="preserve">Familly Shelter - K12 Education - Family Empowerment - Family Training and Resource Center. </t>
  </si>
  <si>
    <t>05/31/2023</t>
  </si>
  <si>
    <t>BCBSAZ Discretionary</t>
  </si>
  <si>
    <t>05/31/2022</t>
  </si>
  <si>
    <t>Marty Schultz contact CEO when appropriate</t>
  </si>
  <si>
    <t>Not sure yet</t>
  </si>
  <si>
    <t>Bank of America Neighborhood Builders</t>
  </si>
  <si>
    <t>Not released yet (05/11) - invitation only, Dayna making sure Lisa did not receive</t>
  </si>
  <si>
    <t>5/26/2023</t>
  </si>
  <si>
    <t>sent to client 05/22</t>
  </si>
  <si>
    <t>JUNE 2023</t>
  </si>
  <si>
    <t>6/1/2023</t>
  </si>
  <si>
    <t>Family Shelter/Empowerment Center</t>
  </si>
  <si>
    <t>6/9/2023</t>
  </si>
  <si>
    <t>Day Programming Educational Life Skills Report available 6/22, should we submit the report first?</t>
  </si>
  <si>
    <t>06/02/2023</t>
  </si>
  <si>
    <t>06/01/2023</t>
  </si>
  <si>
    <t>2/25/19: $5k; 12/28/15: $5k;  1/2/15: $3k; 12/31/13: $3k; 2023 = $10k</t>
  </si>
  <si>
    <t>06/23/2023</t>
  </si>
  <si>
    <t>Assigned</t>
  </si>
  <si>
    <t>loi draft sent to CASS</t>
  </si>
  <si>
    <t>6/12/2023</t>
  </si>
  <si>
    <t>06/29/23</t>
  </si>
  <si>
    <t>Health Equity, model after AHCCCS with the Wellness Initiative</t>
  </si>
  <si>
    <t>06/29/2023</t>
  </si>
  <si>
    <t>JULY 2023</t>
  </si>
  <si>
    <t>07/14/2023</t>
  </si>
  <si>
    <t>Norhern Trust</t>
  </si>
  <si>
    <t>FFA? (full application due 08/11)</t>
  </si>
  <si>
    <t xml:space="preserve">https://www.bankofamericasponsorships.com/#/login        </t>
  </si>
  <si>
    <t>07/23/2023</t>
  </si>
  <si>
    <t>GOYFF</t>
  </si>
  <si>
    <t xml:space="preserve">Trauma-Informed Substance Abuse Prevention Program </t>
  </si>
  <si>
    <t>$200,000/yr for 3 years</t>
  </si>
  <si>
    <t>grants by Invitation Only - sent link to Dayna</t>
  </si>
  <si>
    <t>Lisa to reach out to Cynthia, last award was July/ 2022; reached out week of June 12th</t>
  </si>
  <si>
    <t>APS West Report</t>
  </si>
  <si>
    <t>In QA review at KJA, 07/06</t>
  </si>
  <si>
    <t>PNC Bank</t>
  </si>
  <si>
    <t xml:space="preserve">GOF (can do a grant or sponsorship) - invitation needed for sponsorship - sent contact info to Dayna. / </t>
  </si>
  <si>
    <t>Dayna reaching out to Lourdes at PNC</t>
  </si>
  <si>
    <t>07/22/2023</t>
  </si>
  <si>
    <t>Report - due around August 20 (4 weeks from 07/21 email)</t>
  </si>
  <si>
    <t>AUGUST 2023</t>
  </si>
  <si>
    <t>08/01/2023</t>
  </si>
  <si>
    <t>Phoenix Coyotes</t>
  </si>
  <si>
    <t>Family Shelter (Health and Economic Advancement)</t>
  </si>
  <si>
    <t>ACF, opens July 1st</t>
  </si>
  <si>
    <t>Dignity Health Community Health Improvement</t>
  </si>
  <si>
    <t>Community Health Improvement Grants open in August-ish</t>
  </si>
  <si>
    <t>08/14/2023</t>
  </si>
  <si>
    <t>RRH in partnership with CTC and Honor Health for health navigation/support services</t>
  </si>
  <si>
    <t>08/08/2023</t>
  </si>
  <si>
    <t>RRH with CTC and Honor Health</t>
  </si>
  <si>
    <t>8/11/2023</t>
  </si>
  <si>
    <t>LOI Declined</t>
  </si>
  <si>
    <t>08/16/2023</t>
  </si>
  <si>
    <t>8/19/2023</t>
  </si>
  <si>
    <t>8/29/2023</t>
  </si>
  <si>
    <t>08/19/2023</t>
  </si>
  <si>
    <t>08/10/2023</t>
  </si>
  <si>
    <t>CASS submitted</t>
  </si>
  <si>
    <t>Save this funder for capital Campaign.</t>
  </si>
  <si>
    <t>Lisa/Dayna to try and arrange meeting</t>
  </si>
  <si>
    <t>By mail only</t>
  </si>
  <si>
    <t>SEPTEMBER 2023</t>
  </si>
  <si>
    <t>CASS/COPA meeting with Pulliam 07/10/2023</t>
  </si>
  <si>
    <t>9/1/2023</t>
  </si>
  <si>
    <t xml:space="preserve">"SAS for case managers, which we desperately needed since we scaled up to 600 and 24/7 services. Make it a 200- 300k ask.   That is where the need is. They just gave HSC 300k."  </t>
  </si>
  <si>
    <t>Family Shelter - Operating - go past 50K if possible</t>
  </si>
  <si>
    <t>Haven Capital - Capital (interior courtyard, bump to 250K if possible) - maybe add naming opportunities</t>
  </si>
  <si>
    <t>9/2/2023</t>
  </si>
  <si>
    <t>9/15/2023</t>
  </si>
  <si>
    <t>Family Shelter - declined 2022 but awarded several consecutive years prior.</t>
  </si>
  <si>
    <t>09/22/2023</t>
  </si>
  <si>
    <t>OCTOBER 2023</t>
  </si>
  <si>
    <t>10/03/2023</t>
  </si>
  <si>
    <t xml:space="preserve">LOI - Capacity building - to build both more partnerships and infrastructure to help seniors enroll in the benefits they need.  </t>
  </si>
  <si>
    <t>10/09/2023</t>
  </si>
  <si>
    <t xml:space="preserve"> 2 CM's - existing position in Mesa and position in SAS</t>
  </si>
  <si>
    <t>City of Mesa24/25 ABC</t>
  </si>
  <si>
    <t>Transportation</t>
  </si>
  <si>
    <t>Total allocation is 632,853</t>
  </si>
  <si>
    <t>City of Mesa24/25 ESG</t>
  </si>
  <si>
    <t>10/04/2023</t>
  </si>
  <si>
    <t>24/25 City of Mesa CDBG Non-Public Services</t>
  </si>
  <si>
    <t>Bower Park - Lisa to ask mesa if furniture ok for Bower Park</t>
  </si>
  <si>
    <t>Total allocation is 2,810,553</t>
  </si>
  <si>
    <t>10/13/2023</t>
  </si>
  <si>
    <t>Family Shelter, submit by 4pm</t>
  </si>
  <si>
    <t>CASS submitted, awarded 250K</t>
  </si>
  <si>
    <t>CASS meeting with on 10/16</t>
  </si>
  <si>
    <t>10/25/2023</t>
  </si>
  <si>
    <t>Gen OP for all sites</t>
  </si>
  <si>
    <t>muct be mailed in and in office by 11/01</t>
  </si>
  <si>
    <t>10/27/2023</t>
  </si>
  <si>
    <t>Operating</t>
  </si>
  <si>
    <t>10/31/2023</t>
  </si>
  <si>
    <t>Carstens Family Funds</t>
  </si>
  <si>
    <t>CASS/Nate submitting</t>
  </si>
  <si>
    <t>NOVEMBER 2023</t>
  </si>
  <si>
    <t>11/10/2023</t>
  </si>
  <si>
    <t>12/15/2023</t>
  </si>
  <si>
    <t>Scan LOI</t>
  </si>
  <si>
    <t>Haven -  shower chairs and other medical-related equipment (age in place) - CASS needs to provide spenddown update by 10/31</t>
  </si>
  <si>
    <t>https://independenceathome.org/our-services/community-giving#:~:text=The%20SCAN%20Health%20Plan%20Community,SCAN%20Health%20Plan%20service%20areas.</t>
  </si>
  <si>
    <t>Operating for Vista (parent empowerment) (per granthub, declined 2018/2019/2020,2022) - no app in 2021</t>
  </si>
  <si>
    <t>11/17/2023</t>
  </si>
  <si>
    <t>ffa senior focus but not only seniors (18 X$1250)</t>
  </si>
  <si>
    <t>Operating at the SAS/Family Shelter</t>
  </si>
  <si>
    <t>Total Pool $174,000, max ask $43,500</t>
  </si>
  <si>
    <t>Scottsdale General Funds</t>
  </si>
  <si>
    <t>Seniors/Emergency Housing Assistance, Housing Navigator</t>
  </si>
  <si>
    <t>Total Pool $100,000, max ask $22,500</t>
  </si>
  <si>
    <t>11/30/2023</t>
  </si>
  <si>
    <t>Behavioral Health - similar to AHCCCS grant</t>
  </si>
  <si>
    <t>Lisa working on</t>
  </si>
  <si>
    <t>Close to Haven opening</t>
  </si>
  <si>
    <t>New Temp Haven food</t>
  </si>
  <si>
    <t>Permanent Haven in 2024, CASS opening up a new temp Haven</t>
  </si>
  <si>
    <t>DECEMBER 2023</t>
  </si>
  <si>
    <t>bump until next year and revisit</t>
  </si>
  <si>
    <t>12/06/2023</t>
  </si>
  <si>
    <t>60000 for each van (2)/ branding, more info to come, will schedule call for next week</t>
  </si>
  <si>
    <t>60000 for each van (2)/ branding</t>
  </si>
  <si>
    <t>They advise applying for different program or projects than had been awarded in the past/ 50k to 250K but they note 250K will be rare and need to have significant impact.</t>
  </si>
  <si>
    <t>12/9/2023</t>
  </si>
  <si>
    <t>12/08/2023</t>
  </si>
  <si>
    <t>12/22/2023</t>
  </si>
  <si>
    <t>12/21/2023</t>
  </si>
  <si>
    <t xml:space="preserve">Veterans Program - supporting existing Case Managers / staff - mainly mimicking last year </t>
  </si>
  <si>
    <t>in QA</t>
  </si>
  <si>
    <t>12/20/2023</t>
  </si>
  <si>
    <t>Supportive Services for Seniors (may not have a cdbg process this year?)</t>
  </si>
  <si>
    <t>Shelter Operating Dollars 23/24 CDBG City of Scottsdale - Follow-up</t>
  </si>
  <si>
    <t>followup info</t>
  </si>
  <si>
    <t>Scottsdale General Funds - Follow-up</t>
  </si>
  <si>
    <t>Lisa to reach out to funder to touch base and provide updates</t>
  </si>
  <si>
    <t>January 2024</t>
  </si>
  <si>
    <t>asked to apply after sponsorship decline</t>
  </si>
  <si>
    <t>Case Manager for Seniors and FFA for all people - prevention and quick intervention. Money gets out to people quick. We will ask them for a larger gift later for Haven.</t>
  </si>
  <si>
    <t>not open as of 12/07/2023</t>
  </si>
  <si>
    <t>12/28/2023</t>
  </si>
  <si>
    <t>Upgrade accounting software ( will reach out to Craig in a couple weeks for dollar, etc.)</t>
  </si>
  <si>
    <t>ADOH - RRH</t>
  </si>
  <si>
    <t>RRH - (10% admin allowed)</t>
  </si>
  <si>
    <t>$175,000 (3 years)</t>
  </si>
  <si>
    <t>February 2024</t>
  </si>
  <si>
    <t>did not pursue last year</t>
  </si>
  <si>
    <t xml:space="preserve">   2024 Report Submissions</t>
  </si>
  <si>
    <t>1/15/24</t>
  </si>
  <si>
    <t>Required Report</t>
  </si>
  <si>
    <t>Valley of the Sun United Way 23-24</t>
  </si>
  <si>
    <t>City of Mesa CDBG FY23/24</t>
  </si>
  <si>
    <t> Case Management for Homeless Mesa Individuals </t>
  </si>
  <si>
    <t>ZoomGrants Report</t>
  </si>
  <si>
    <t> Senior Advocate for The Haven Senior Shelter </t>
  </si>
  <si>
    <t>City of Peoria CDBG FY23/24</t>
  </si>
  <si>
    <t>Case Manager The Haven</t>
  </si>
  <si>
    <t>City of Phoenix CDBG FY23/24</t>
  </si>
  <si>
    <t>Senior Advocates</t>
  </si>
  <si>
    <t xml:space="preserve">City of Goodyear </t>
  </si>
  <si>
    <t>1/26/24</t>
  </si>
  <si>
    <t>Emergency Shelter Services for Tempe Residents</t>
  </si>
  <si>
    <t>Haven Senior Shelter</t>
  </si>
  <si>
    <t>1/31/24</t>
  </si>
  <si>
    <t>Final Report</t>
  </si>
  <si>
    <t>Reports shall be submitted through an electronic link</t>
  </si>
  <si>
    <t>The Board of Visitiors</t>
  </si>
  <si>
    <t>Senior Advocate</t>
  </si>
  <si>
    <t>Narrative &amp; Financial report</t>
  </si>
  <si>
    <t>Blue Cross BlueSheild of Arizona</t>
  </si>
  <si>
    <t>AZ Blue Foundation 2023 Round 2</t>
  </si>
  <si>
    <t>Arizona Department of Veteran Services</t>
  </si>
  <si>
    <t>Emergency Shelter and Case Management Services for Veterans Experiencing Homelessness</t>
  </si>
  <si>
    <t>The award document says "Schedule a mandatory reporting call with the VDF Project Specialist to review reporting expectations and processes. Specific reporting requirements may be discussed during this meeting."</t>
  </si>
  <si>
    <t>Annual Report</t>
  </si>
  <si>
    <t>Final Expenditure Report</t>
  </si>
  <si>
    <t>Nationwide Foundation</t>
  </si>
  <si>
    <t>Ken Kendrick (Diamondbacks)</t>
  </si>
  <si>
    <t>Vans</t>
  </si>
  <si>
    <t>1/31/25</t>
  </si>
  <si>
    <t>Piper</t>
  </si>
  <si>
    <t>APS West</t>
  </si>
  <si>
    <t xml:space="preserve"> TOTAL </t>
  </si>
  <si>
    <t>FACILITATOR KEY:</t>
  </si>
  <si>
    <t>Activate Project Color</t>
  </si>
  <si>
    <t xml:space="preserve">In Progress </t>
  </si>
  <si>
    <r>
      <t xml:space="preserve">Activate Project in -   </t>
    </r>
    <r>
      <rPr>
        <u/>
        <sz val="11"/>
        <color rgb="FF000000"/>
        <rFont val="Aptos Narrow"/>
        <family val="2"/>
      </rPr>
      <t>Status Column</t>
    </r>
  </si>
  <si>
    <r>
      <t xml:space="preserve">Submitted -                  </t>
    </r>
    <r>
      <rPr>
        <u/>
        <sz val="11"/>
        <color rgb="FF000000"/>
        <rFont val="Aptos Narrow"/>
        <family val="2"/>
      </rPr>
      <t>Status Column</t>
    </r>
  </si>
  <si>
    <r>
      <t xml:space="preserve">Declined -                     </t>
    </r>
    <r>
      <rPr>
        <u/>
        <sz val="11"/>
        <color rgb="FF000000"/>
        <rFont val="Aptos Narrow"/>
        <family val="2"/>
      </rPr>
      <t>Status Column</t>
    </r>
  </si>
  <si>
    <r>
      <t xml:space="preserve">Awarded -                     </t>
    </r>
    <r>
      <rPr>
        <u/>
        <sz val="11"/>
        <color rgb="FF000000"/>
        <rFont val="Aptos Narrow"/>
        <family val="2"/>
      </rPr>
      <t>Status Column</t>
    </r>
  </si>
  <si>
    <r>
      <t xml:space="preserve">Abandon -                    </t>
    </r>
    <r>
      <rPr>
        <u/>
        <sz val="11"/>
        <color rgb="FF000000"/>
        <rFont val="Aptos Narrow"/>
        <family val="2"/>
      </rPr>
      <t>Status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</si>
</sst>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m/d/yy;@"/>
    <numFmt numFmtId="166" formatCode="mm/dd/yy;@"/>
  </numFmts>
  <fonts count="114">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sz val="10"/>
      <color indexed="8"/>
      <name val="Times New Roman"/>
      <family val="1"/>
    </font>
    <font>
      <sz val="10"/>
      <color theme="1"/>
      <name val="Calibri"/>
      <family val="2"/>
      <scheme val="minor"/>
    </font>
    <font>
      <sz val="10"/>
      <color indexed="8"/>
      <name val="Calibri"/>
      <family val="2"/>
    </font>
    <font>
      <sz val="8"/>
      <name val="Verdana"/>
      <family val="2"/>
    </font>
    <font>
      <sz val="20"/>
      <color theme="4" tint="-0.249977111117893"/>
      <name val="Calibri"/>
      <family val="2"/>
      <scheme val="minor"/>
    </font>
    <font>
      <sz val="20"/>
      <color rgb="FF0054A7"/>
      <name val="Calibri"/>
      <family val="2"/>
      <scheme val="minor"/>
    </font>
    <font>
      <i/>
      <sz val="10"/>
      <color theme="1"/>
      <name val="Calibri"/>
      <family val="2"/>
      <scheme val="minor"/>
    </font>
    <font>
      <i/>
      <sz val="11"/>
      <name val="Calibri"/>
      <family val="2"/>
      <scheme val="minor"/>
    </font>
    <font>
      <i/>
      <sz val="10"/>
      <color indexed="8"/>
      <name val="Times New Roman"/>
      <family val="1"/>
    </font>
    <font>
      <sz val="12"/>
      <color theme="4" tint="-0.249977111117893"/>
      <name val="Calibri"/>
      <family val="2"/>
      <scheme val="minor"/>
    </font>
    <font>
      <sz val="8"/>
      <name val="Calibri"/>
      <family val="2"/>
      <scheme val="minor"/>
    </font>
    <font>
      <sz val="11"/>
      <color theme="1"/>
      <name val="Calibri"/>
      <family val="2"/>
      <scheme val="minor"/>
    </font>
    <font>
      <sz val="11"/>
      <name val="Calibri"/>
      <family val="2"/>
      <scheme val="minor"/>
    </font>
    <font>
      <sz val="11"/>
      <color indexed="8"/>
      <name val="Calibri"/>
      <family val="2"/>
      <scheme val="minor"/>
    </font>
    <font>
      <sz val="11"/>
      <color rgb="FF000000"/>
      <name val="Calibri"/>
      <family val="2"/>
      <scheme val="minor"/>
    </font>
    <font>
      <sz val="18"/>
      <color theme="1"/>
      <name val="Calibri"/>
      <family val="2"/>
      <scheme val="minor"/>
    </font>
    <font>
      <b/>
      <sz val="20"/>
      <color indexed="8"/>
      <name val="Calibri"/>
      <family val="2"/>
      <scheme val="minor"/>
    </font>
    <font>
      <b/>
      <sz val="11"/>
      <color indexed="8"/>
      <name val="Calibri"/>
      <family val="2"/>
      <scheme val="minor"/>
    </font>
    <font>
      <b/>
      <sz val="11"/>
      <name val="Calibri"/>
      <family val="2"/>
      <scheme val="minor"/>
    </font>
    <font>
      <sz val="11"/>
      <color theme="1"/>
      <name val="Calibri"/>
      <family val="2"/>
    </font>
    <font>
      <b/>
      <sz val="20"/>
      <color rgb="FF0054A7"/>
      <name val="Calibri"/>
      <family val="2"/>
      <scheme val="minor"/>
    </font>
    <font>
      <sz val="12"/>
      <color rgb="FF0054A7"/>
      <name val="Calibri"/>
      <family val="2"/>
      <scheme val="minor"/>
    </font>
    <font>
      <b/>
      <sz val="14"/>
      <color rgb="FF9F2642"/>
      <name val="ACaslonPro-Regular"/>
    </font>
    <font>
      <sz val="14"/>
      <color theme="1"/>
      <name val="Calibri"/>
      <family val="2"/>
      <scheme val="minor"/>
    </font>
    <font>
      <b/>
      <sz val="20"/>
      <color rgb="FFF1F2F2"/>
      <name val="ACaslonPro-Regular"/>
    </font>
    <font>
      <b/>
      <sz val="12"/>
      <color rgb="FFF1F2F2"/>
      <name val="ACaslonPro-Regular"/>
    </font>
    <font>
      <b/>
      <sz val="10"/>
      <color rgb="FFF1F2F2"/>
      <name val="ACaslonPro-Regular"/>
    </font>
    <font>
      <sz val="11"/>
      <color rgb="FFF1F2F2"/>
      <name val="ACaslonPro-Regular"/>
    </font>
    <font>
      <sz val="20"/>
      <color rgb="FFF1F2F2"/>
      <name val="Calibri"/>
      <family val="2"/>
      <scheme val="minor"/>
    </font>
    <font>
      <sz val="11"/>
      <color rgb="FFF1F2F2"/>
      <name val="Calibri"/>
      <family val="2"/>
      <scheme val="minor"/>
    </font>
    <font>
      <b/>
      <sz val="11"/>
      <color indexed="8"/>
      <name val="ACaslonPro-Regular"/>
    </font>
    <font>
      <sz val="11"/>
      <name val="ACaslonPro-Regular"/>
    </font>
    <font>
      <b/>
      <sz val="11"/>
      <name val="ACaslonPro-Regular"/>
    </font>
    <font>
      <sz val="12"/>
      <name val="ACaslonPro-Regular"/>
    </font>
    <font>
      <sz val="11"/>
      <color theme="1"/>
      <name val="ACaslonPro-Regular"/>
    </font>
    <font>
      <u/>
      <sz val="11"/>
      <color theme="10"/>
      <name val="ACaslonPro-Regular"/>
    </font>
    <font>
      <sz val="11"/>
      <color indexed="8"/>
      <name val="ACaslonPro-Regular"/>
    </font>
    <font>
      <sz val="12"/>
      <color indexed="8"/>
      <name val="ACaslonPro-Regular"/>
    </font>
    <font>
      <sz val="10"/>
      <color indexed="8"/>
      <name val="ACaslonPro-Regular"/>
    </font>
    <font>
      <sz val="10"/>
      <color rgb="FFF1F2F2"/>
      <name val="Times New Roman"/>
      <family val="1"/>
    </font>
    <font>
      <b/>
      <sz val="12"/>
      <color indexed="8"/>
      <name val="ACaslonPro-Regular"/>
    </font>
    <font>
      <b/>
      <u/>
      <sz val="11"/>
      <color theme="10"/>
      <name val="Calibri"/>
      <family val="2"/>
    </font>
    <font>
      <sz val="12"/>
      <color theme="1"/>
      <name val="Calibri"/>
      <family val="2"/>
    </font>
    <font>
      <b/>
      <u/>
      <sz val="11"/>
      <color theme="10"/>
      <name val="Calibri"/>
      <family val="2"/>
      <scheme val="minor"/>
    </font>
    <font>
      <sz val="12"/>
      <color theme="1"/>
      <name val="Calibri"/>
      <family val="2"/>
      <scheme val="minor"/>
    </font>
    <font>
      <b/>
      <sz val="11"/>
      <color theme="1"/>
      <name val="Calibri"/>
      <family val="2"/>
    </font>
    <font>
      <b/>
      <sz val="12"/>
      <color indexed="8"/>
      <name val="Calibri"/>
      <family val="2"/>
    </font>
    <font>
      <sz val="12"/>
      <color indexed="8"/>
      <name val="Calibri"/>
      <family val="2"/>
    </font>
    <font>
      <b/>
      <sz val="12"/>
      <color theme="1"/>
      <name val="Calibri"/>
      <family val="2"/>
    </font>
    <font>
      <b/>
      <sz val="14"/>
      <color theme="0" tint="-0.14999847407452621"/>
      <name val="ACaslonPro-Regular"/>
    </font>
    <font>
      <b/>
      <sz val="12"/>
      <color rgb="FFC1C1C1"/>
      <name val="ACaslonPro-Regular"/>
    </font>
    <font>
      <b/>
      <sz val="14"/>
      <color rgb="FFC1C1C1"/>
      <name val="ACaslonPro-Regular"/>
    </font>
    <font>
      <b/>
      <sz val="12"/>
      <color theme="1"/>
      <name val="Calibri"/>
      <family val="2"/>
      <scheme val="minor"/>
    </font>
    <font>
      <sz val="12"/>
      <color indexed="8"/>
      <name val="Calibri"/>
      <family val="2"/>
      <scheme val="minor"/>
    </font>
    <font>
      <b/>
      <sz val="12"/>
      <color indexed="8"/>
      <name val="Calibri"/>
      <family val="2"/>
      <scheme val="minor"/>
    </font>
    <font>
      <b/>
      <sz val="12"/>
      <color theme="5"/>
      <name val="Calibri"/>
      <family val="2"/>
    </font>
    <font>
      <sz val="12"/>
      <name val="Calibri"/>
      <family val="2"/>
      <scheme val="minor"/>
    </font>
    <font>
      <b/>
      <sz val="12"/>
      <name val="Calibri"/>
      <family val="2"/>
      <scheme val="minor"/>
    </font>
    <font>
      <u/>
      <sz val="12"/>
      <color theme="10"/>
      <name val="Calibri"/>
      <family val="2"/>
      <scheme val="minor"/>
    </font>
    <font>
      <b/>
      <sz val="12"/>
      <color rgb="FF7030A0"/>
      <name val="Calibri"/>
      <family val="2"/>
      <scheme val="minor"/>
    </font>
    <font>
      <b/>
      <sz val="12"/>
      <color rgb="FF000000"/>
      <name val="Calibri"/>
      <family val="2"/>
      <scheme val="minor"/>
    </font>
    <font>
      <sz val="12"/>
      <color theme="2"/>
      <name val="Calibri"/>
      <family val="2"/>
      <scheme val="minor"/>
    </font>
    <font>
      <sz val="11"/>
      <color theme="2"/>
      <name val="Calibri"/>
      <family val="2"/>
      <scheme val="minor"/>
    </font>
    <font>
      <sz val="12"/>
      <color rgb="FFFF0000"/>
      <name val="Calibri"/>
      <family val="2"/>
      <scheme val="minor"/>
    </font>
    <font>
      <sz val="12"/>
      <color rgb="FF000000"/>
      <name val="Calibri"/>
      <family val="2"/>
      <scheme val="minor"/>
    </font>
    <font>
      <sz val="12"/>
      <color theme="0"/>
      <name val="Calibri"/>
      <family val="2"/>
    </font>
    <font>
      <b/>
      <sz val="11"/>
      <color theme="1"/>
      <name val="ACaslonPro-Regular"/>
    </font>
    <font>
      <sz val="12"/>
      <color theme="1"/>
      <name val="ACaslonPro-Regular"/>
    </font>
    <font>
      <sz val="10"/>
      <color theme="1"/>
      <name val="ACaslonPro-Regular"/>
    </font>
    <font>
      <sz val="11"/>
      <color rgb="FFFF0000"/>
      <name val="Calibri"/>
      <family val="2"/>
      <scheme val="minor"/>
    </font>
    <font>
      <sz val="11"/>
      <name val="Calibri"/>
      <family val="2"/>
    </font>
    <font>
      <sz val="11"/>
      <color rgb="FF000000"/>
      <name val="Calibri"/>
      <family val="2"/>
    </font>
    <font>
      <sz val="10"/>
      <color theme="1"/>
      <name val="Calibri"/>
      <family val="2"/>
    </font>
    <font>
      <b/>
      <sz val="11"/>
      <name val="Calibri"/>
      <family val="2"/>
    </font>
    <font>
      <sz val="11"/>
      <color rgb="FFFF0000"/>
      <name val="Calibri"/>
      <family val="2"/>
    </font>
    <font>
      <b/>
      <sz val="11"/>
      <color rgb="FFFF0000"/>
      <name val="Calibri"/>
      <family val="2"/>
    </font>
    <font>
      <sz val="10"/>
      <name val="Times New Roman"/>
      <family val="1"/>
    </font>
    <font>
      <b/>
      <sz val="11"/>
      <color rgb="FF000000"/>
      <name val="Calibri"/>
      <family val="2"/>
    </font>
    <font>
      <sz val="11"/>
      <color rgb="FF000000"/>
      <name val="Calibri"/>
    </font>
    <font>
      <b/>
      <sz val="11"/>
      <color rgb="FF000000"/>
      <name val="Calibri"/>
    </font>
    <font>
      <b/>
      <sz val="20"/>
      <color rgb="FF002060"/>
      <name val="Calibri"/>
      <family val="2"/>
      <scheme val="minor"/>
    </font>
    <font>
      <b/>
      <sz val="16"/>
      <color rgb="FF002060"/>
      <name val="Calibri"/>
      <family val="2"/>
      <scheme val="minor"/>
    </font>
    <font>
      <sz val="11"/>
      <name val="Calibri"/>
    </font>
    <font>
      <sz val="11"/>
      <color theme="1"/>
      <name val="Calibri"/>
    </font>
    <font>
      <sz val="11"/>
      <color indexed="8"/>
      <name val="Calibri"/>
    </font>
    <font>
      <sz val="11"/>
      <color rgb="FF242424"/>
      <name val="Calibri"/>
      <family val="2"/>
      <charset val="1"/>
    </font>
    <font>
      <sz val="11"/>
      <color indexed="8"/>
      <name val="Times New Roman"/>
      <family val="1"/>
    </font>
    <font>
      <sz val="11"/>
      <color rgb="FF242424"/>
      <name val="Aptos Narrow"/>
      <charset val="1"/>
    </font>
    <font>
      <b/>
      <sz val="12"/>
      <color rgb="FF002060"/>
      <name val="Calibri"/>
      <family val="2"/>
      <scheme val="minor"/>
    </font>
    <font>
      <b/>
      <sz val="14"/>
      <color rgb="FF002060"/>
      <name val="Calibri"/>
      <family val="2"/>
      <scheme val="minor"/>
    </font>
    <font>
      <sz val="12"/>
      <color rgb="FF000000"/>
      <name val="Calibri"/>
      <charset val="1"/>
    </font>
    <font>
      <sz val="15"/>
      <color rgb="FF636874"/>
      <name val="Arial"/>
      <charset val="1"/>
    </font>
    <font>
      <sz val="12"/>
      <color rgb="FF000000"/>
      <name val="Calibri"/>
    </font>
    <font>
      <sz val="12"/>
      <color rgb="FF000000"/>
      <name val="Calibri"/>
      <family val="2"/>
    </font>
    <font>
      <sz val="11"/>
      <color rgb="FFFF0000"/>
      <name val="Calibri"/>
    </font>
    <font>
      <b/>
      <sz val="12"/>
      <color rgb="FF000000"/>
      <name val="Calibri"/>
    </font>
    <font>
      <sz val="11"/>
      <color rgb="FF000000"/>
      <name val="Calibri"/>
      <charset val="1"/>
    </font>
    <font>
      <sz val="12"/>
      <color rgb="FF333333"/>
      <name val="Klavika-Web"/>
      <charset val="1"/>
    </font>
    <font>
      <sz val="11"/>
      <color rgb="FF000000"/>
      <name val="Calibri"/>
      <scheme val="minor"/>
    </font>
    <font>
      <b/>
      <sz val="11"/>
      <color rgb="FF000000"/>
      <name val="Calibri"/>
      <scheme val="minor"/>
    </font>
    <font>
      <sz val="11"/>
      <color rgb="FF4472C4"/>
      <name val="Calibri"/>
    </font>
    <font>
      <u/>
      <sz val="11"/>
      <color rgb="FF000000"/>
      <name val="Calibri"/>
      <family val="2"/>
      <scheme val="minor"/>
    </font>
    <font>
      <sz val="10"/>
      <color rgb="FF000000"/>
      <name val="Times New Roman"/>
      <family val="1"/>
    </font>
    <font>
      <sz val="11"/>
      <color rgb="FF000000"/>
      <name val="Aptos Narrow"/>
      <charset val="1"/>
    </font>
    <font>
      <b/>
      <sz val="11"/>
      <color rgb="FFFF0000"/>
      <name val="Calibri"/>
    </font>
    <font>
      <b/>
      <sz val="14"/>
      <color rgb="FF000000"/>
      <name val="Aptos Narrow"/>
      <family val="2"/>
    </font>
    <font>
      <sz val="11"/>
      <color rgb="FF000000"/>
      <name val="Aptos Narrow"/>
      <family val="2"/>
    </font>
    <font>
      <u/>
      <sz val="11"/>
      <color rgb="FF000000"/>
      <name val="Aptos Narrow"/>
      <family val="2"/>
    </font>
    <font>
      <sz val="10"/>
      <color rgb="FF000000"/>
      <name val="Calibri"/>
      <family val="2"/>
    </font>
    <font>
      <sz val="11"/>
      <color rgb="FFFF0000"/>
      <name val="Calibri"/>
      <charset val="1"/>
    </font>
  </fonts>
  <fills count="40">
    <fill>
      <patternFill patternType="none"/>
    </fill>
    <fill>
      <patternFill patternType="gray125"/>
    </fill>
    <fill>
      <patternFill patternType="solid">
        <fgColor theme="0"/>
        <bgColor indexed="64"/>
      </patternFill>
    </fill>
    <fill>
      <patternFill patternType="solid">
        <fgColor rgb="FF1D2945"/>
        <bgColor indexed="64"/>
      </patternFill>
    </fill>
    <fill>
      <patternFill patternType="solid">
        <fgColor rgb="FFC1C1C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1F2F2"/>
        <bgColor indexed="64"/>
      </patternFill>
    </fill>
    <fill>
      <patternFill patternType="solid">
        <fgColor rgb="FFF1F2F2"/>
        <bgColor rgb="FF000000"/>
      </patternFill>
    </fill>
    <fill>
      <patternFill patternType="solid">
        <fgColor rgb="FF162F49"/>
        <bgColor indexed="64"/>
      </patternFill>
    </fill>
    <fill>
      <patternFill patternType="solid">
        <fgColor rgb="FFFF624D"/>
        <bgColor indexed="64"/>
      </patternFill>
    </fill>
    <fill>
      <patternFill patternType="solid">
        <fgColor theme="7" tint="0.79998168889431442"/>
        <bgColor indexed="64"/>
      </patternFill>
    </fill>
    <fill>
      <patternFill patternType="solid">
        <fgColor rgb="FFFC988E"/>
        <bgColor indexed="64"/>
      </patternFill>
    </fill>
    <fill>
      <patternFill patternType="solid">
        <fgColor theme="5"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rgb="FF9F26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E1F2"/>
        <bgColor indexed="64"/>
      </patternFill>
    </fill>
    <fill>
      <patternFill patternType="solid">
        <fgColor rgb="FFFFFFFF"/>
        <bgColor indexed="64"/>
      </patternFill>
    </fill>
    <fill>
      <patternFill patternType="solid">
        <fgColor rgb="FFFFFF00"/>
        <bgColor indexed="64"/>
      </patternFill>
    </fill>
    <fill>
      <patternFill patternType="solid">
        <fgColor theme="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9A37C4"/>
        <bgColor indexed="64"/>
      </patternFill>
    </fill>
    <fill>
      <patternFill patternType="solid">
        <fgColor rgb="FF209E78"/>
        <bgColor indexed="64"/>
      </patternFill>
    </fill>
    <fill>
      <patternFill patternType="solid">
        <fgColor rgb="FFF5CBEA"/>
        <bgColor indexed="64"/>
      </patternFill>
    </fill>
    <fill>
      <patternFill patternType="solid">
        <fgColor rgb="FFDAE9F8"/>
        <bgColor rgb="FF000000"/>
      </patternFill>
    </fill>
    <fill>
      <patternFill patternType="solid">
        <fgColor rgb="FFFFFF00"/>
        <bgColor rgb="FF000000"/>
      </patternFill>
    </fill>
    <fill>
      <patternFill patternType="solid">
        <fgColor rgb="FFFF0000"/>
        <bgColor rgb="FF000000"/>
      </patternFill>
    </fill>
    <fill>
      <patternFill patternType="solid">
        <fgColor rgb="FF3C7D22"/>
        <bgColor rgb="FF000000"/>
      </patternFill>
    </fill>
    <fill>
      <patternFill patternType="solid">
        <fgColor rgb="FFF7C7AC"/>
        <bgColor rgb="FF000000"/>
      </patternFill>
    </fill>
    <fill>
      <patternFill patternType="solid">
        <fgColor rgb="FF00B050"/>
        <bgColor indexed="64"/>
      </patternFill>
    </fill>
    <fill>
      <patternFill patternType="solid">
        <fgColor theme="0" tint="-0.34998626667073579"/>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4">
    <xf numFmtId="0" fontId="0" fillId="0" borderId="0"/>
    <xf numFmtId="0" fontId="3" fillId="0" borderId="0" applyNumberForma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1846">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top" wrapText="1"/>
    </xf>
    <xf numFmtId="0" fontId="4" fillId="0" borderId="1"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xf>
    <xf numFmtId="0" fontId="1" fillId="0" borderId="0" xfId="0" applyFont="1"/>
    <xf numFmtId="14" fontId="5" fillId="0" borderId="1" xfId="0" applyNumberFormat="1" applyFont="1" applyBorder="1" applyAlignment="1">
      <alignment horizontal="center" wrapText="1"/>
    </xf>
    <xf numFmtId="0" fontId="0" fillId="0" borderId="1" xfId="0" applyBorder="1" applyAlignment="1">
      <alignment horizontal="center"/>
    </xf>
    <xf numFmtId="0" fontId="2" fillId="0" borderId="0" xfId="0" applyFont="1" applyAlignment="1">
      <alignment horizontal="center" vertical="top" wrapText="1"/>
    </xf>
    <xf numFmtId="14" fontId="6" fillId="0" borderId="1" xfId="0" applyNumberFormat="1" applyFont="1" applyBorder="1" applyAlignment="1">
      <alignment horizontal="center" wrapText="1"/>
    </xf>
    <xf numFmtId="0" fontId="6" fillId="0" borderId="0" xfId="0" applyFont="1" applyAlignment="1">
      <alignment horizontal="center"/>
    </xf>
    <xf numFmtId="0" fontId="6" fillId="0" borderId="1" xfId="0" applyFont="1" applyBorder="1" applyAlignment="1">
      <alignment horizontal="center"/>
    </xf>
    <xf numFmtId="0" fontId="8" fillId="2" borderId="0" xfId="0" applyFont="1" applyFill="1" applyAlignment="1">
      <alignment horizontal="center"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0" fillId="0" borderId="1" xfId="0" applyBorder="1"/>
    <xf numFmtId="0" fontId="8" fillId="0" borderId="0" xfId="0" applyFont="1" applyAlignment="1">
      <alignment horizontal="center" vertical="top" wrapText="1"/>
    </xf>
    <xf numFmtId="0" fontId="5" fillId="0" borderId="1" xfId="0" applyFont="1" applyBorder="1" applyAlignment="1">
      <alignment horizontal="center" wrapText="1"/>
    </xf>
    <xf numFmtId="0" fontId="3" fillId="0" borderId="1" xfId="1" applyBorder="1" applyAlignment="1">
      <alignment horizontal="center" wrapText="1"/>
    </xf>
    <xf numFmtId="6" fontId="5" fillId="0" borderId="1" xfId="0" applyNumberFormat="1" applyFont="1" applyBorder="1" applyAlignment="1">
      <alignment horizontal="center" wrapText="1"/>
    </xf>
    <xf numFmtId="49" fontId="5" fillId="0" borderId="1" xfId="0" applyNumberFormat="1" applyFont="1" applyBorder="1" applyAlignment="1">
      <alignment horizontal="center" wrapText="1"/>
    </xf>
    <xf numFmtId="14" fontId="5" fillId="0" borderId="2" xfId="0" applyNumberFormat="1" applyFont="1" applyBorder="1" applyAlignment="1">
      <alignment horizontal="center" wrapText="1"/>
    </xf>
    <xf numFmtId="49" fontId="3" fillId="0" borderId="1" xfId="1" applyNumberFormat="1" applyBorder="1" applyAlignment="1">
      <alignment horizontal="center" wrapText="1"/>
    </xf>
    <xf numFmtId="0" fontId="6" fillId="0" borderId="1" xfId="0" applyFont="1" applyBorder="1" applyAlignment="1">
      <alignment horizontal="center" wrapText="1"/>
    </xf>
    <xf numFmtId="49" fontId="6" fillId="0" borderId="1" xfId="0" applyNumberFormat="1" applyFont="1" applyBorder="1" applyAlignment="1">
      <alignment horizontal="center" wrapText="1"/>
    </xf>
    <xf numFmtId="14" fontId="6" fillId="0" borderId="2" xfId="0" applyNumberFormat="1" applyFont="1" applyBorder="1" applyAlignment="1">
      <alignment horizontal="center" wrapText="1"/>
    </xf>
    <xf numFmtId="0" fontId="2" fillId="0" borderId="1" xfId="0" applyFont="1" applyBorder="1" applyAlignment="1">
      <alignment horizontal="center" wrapText="1"/>
    </xf>
    <xf numFmtId="3" fontId="5" fillId="0" borderId="1" xfId="0" applyNumberFormat="1" applyFont="1" applyBorder="1" applyAlignment="1">
      <alignment horizontal="center" wrapText="1"/>
    </xf>
    <xf numFmtId="14" fontId="10" fillId="0" borderId="1" xfId="0" applyNumberFormat="1" applyFont="1" applyBorder="1" applyAlignment="1">
      <alignment horizontal="center" wrapText="1"/>
    </xf>
    <xf numFmtId="0" fontId="10" fillId="0" borderId="1" xfId="0" applyFont="1" applyBorder="1" applyAlignment="1">
      <alignment horizontal="center" wrapText="1"/>
    </xf>
    <xf numFmtId="0" fontId="11" fillId="2" borderId="4" xfId="0" applyFont="1" applyFill="1" applyBorder="1" applyAlignment="1">
      <alignment horizontal="center" wrapText="1"/>
    </xf>
    <xf numFmtId="49" fontId="10" fillId="0" borderId="1" xfId="0" applyNumberFormat="1" applyFont="1" applyBorder="1" applyAlignment="1">
      <alignment horizontal="center" wrapText="1"/>
    </xf>
    <xf numFmtId="0" fontId="12" fillId="0" borderId="1" xfId="0" applyFont="1" applyBorder="1" applyAlignment="1">
      <alignment horizontal="center"/>
    </xf>
    <xf numFmtId="0" fontId="12" fillId="0" borderId="1" xfId="0" applyFont="1" applyBorder="1" applyAlignment="1">
      <alignment horizontal="center" wrapText="1"/>
    </xf>
    <xf numFmtId="49" fontId="16" fillId="0" borderId="1" xfId="0" applyNumberFormat="1" applyFont="1" applyBorder="1" applyAlignment="1">
      <alignment horizontal="center"/>
    </xf>
    <xf numFmtId="14" fontId="0" fillId="0" borderId="1" xfId="0" applyNumberFormat="1" applyBorder="1" applyAlignment="1">
      <alignment horizontal="center" wrapText="1"/>
    </xf>
    <xf numFmtId="0" fontId="0" fillId="0" borderId="1" xfId="0" applyBorder="1" applyAlignment="1">
      <alignment horizontal="center" wrapText="1"/>
    </xf>
    <xf numFmtId="6" fontId="0" fillId="0" borderId="1" xfId="0" applyNumberFormat="1" applyBorder="1" applyAlignment="1">
      <alignment horizontal="center" wrapText="1"/>
    </xf>
    <xf numFmtId="49" fontId="16" fillId="0" borderId="1" xfId="0" applyNumberFormat="1" applyFont="1" applyBorder="1" applyAlignment="1">
      <alignment horizontal="center" wrapText="1"/>
    </xf>
    <xf numFmtId="0" fontId="0" fillId="2" borderId="0" xfId="0" applyFill="1"/>
    <xf numFmtId="0" fontId="0" fillId="2" borderId="0" xfId="0" applyFill="1" applyAlignment="1">
      <alignment horizontal="center"/>
    </xf>
    <xf numFmtId="49" fontId="16" fillId="0" borderId="6" xfId="0" applyNumberFormat="1" applyFont="1" applyBorder="1" applyAlignment="1">
      <alignment horizontal="center" wrapText="1"/>
    </xf>
    <xf numFmtId="49" fontId="16" fillId="0" borderId="0" xfId="0" applyNumberFormat="1" applyFont="1" applyAlignment="1">
      <alignment horizontal="center"/>
    </xf>
    <xf numFmtId="14" fontId="2" fillId="0" borderId="1" xfId="0" applyNumberFormat="1" applyFont="1" applyBorder="1" applyAlignment="1">
      <alignment horizontal="center" wrapText="1"/>
    </xf>
    <xf numFmtId="49" fontId="16" fillId="0" borderId="6" xfId="0" applyNumberFormat="1" applyFont="1" applyBorder="1" applyAlignment="1">
      <alignment horizontal="center"/>
    </xf>
    <xf numFmtId="0" fontId="9" fillId="3" borderId="0" xfId="0" applyFont="1" applyFill="1" applyAlignment="1">
      <alignment horizontal="left" vertical="center" wrapText="1"/>
    </xf>
    <xf numFmtId="0" fontId="0" fillId="0" borderId="1" xfId="0" applyBorder="1" applyAlignment="1">
      <alignment vertical="top" wrapText="1"/>
    </xf>
    <xf numFmtId="0" fontId="19" fillId="0" borderId="0" xfId="0" applyFont="1" applyAlignment="1">
      <alignment horizontal="center"/>
    </xf>
    <xf numFmtId="0" fontId="17" fillId="0" borderId="1" xfId="0" applyFont="1" applyBorder="1" applyAlignment="1">
      <alignment horizontal="center"/>
    </xf>
    <xf numFmtId="0" fontId="0" fillId="0" borderId="6" xfId="0" applyBorder="1" applyAlignment="1">
      <alignment horizontal="center" wrapText="1"/>
    </xf>
    <xf numFmtId="6" fontId="0" fillId="0" borderId="6" xfId="0" applyNumberFormat="1" applyBorder="1" applyAlignment="1">
      <alignment horizontal="center" wrapText="1"/>
    </xf>
    <xf numFmtId="0" fontId="0" fillId="0" borderId="9" xfId="0" applyBorder="1" applyAlignment="1">
      <alignment horizontal="center" wrapText="1"/>
    </xf>
    <xf numFmtId="0" fontId="17" fillId="2" borderId="1" xfId="0" applyFont="1" applyFill="1" applyBorder="1" applyAlignment="1">
      <alignment horizontal="center" wrapText="1"/>
    </xf>
    <xf numFmtId="0" fontId="0" fillId="0" borderId="4" xfId="0" applyBorder="1" applyAlignment="1">
      <alignment vertical="top" wrapText="1"/>
    </xf>
    <xf numFmtId="0" fontId="0" fillId="0" borderId="0" xfId="0" applyAlignment="1">
      <alignment vertical="top" wrapText="1"/>
    </xf>
    <xf numFmtId="164" fontId="16" fillId="0" borderId="1" xfId="0" applyNumberFormat="1" applyFont="1" applyBorder="1" applyAlignment="1">
      <alignment horizontal="center"/>
    </xf>
    <xf numFmtId="14" fontId="17" fillId="0" borderId="1" xfId="0" applyNumberFormat="1" applyFont="1" applyBorder="1" applyAlignment="1">
      <alignment horizontal="center"/>
    </xf>
    <xf numFmtId="0" fontId="23" fillId="2" borderId="1" xfId="0" applyFont="1" applyFill="1" applyBorder="1" applyAlignment="1">
      <alignment horizontal="center" wrapText="1"/>
    </xf>
    <xf numFmtId="164" fontId="23" fillId="0" borderId="1" xfId="2" applyNumberFormat="1" applyFont="1" applyFill="1" applyBorder="1" applyAlignment="1">
      <alignment horizontal="center" wrapText="1"/>
    </xf>
    <xf numFmtId="0" fontId="9" fillId="8" borderId="0" xfId="0" applyFont="1" applyFill="1" applyAlignment="1">
      <alignment horizontal="left" vertical="center" wrapText="1"/>
    </xf>
    <xf numFmtId="0" fontId="24" fillId="3" borderId="0" xfId="0" applyFont="1" applyFill="1" applyAlignment="1">
      <alignment horizontal="left" vertical="center" wrapText="1"/>
    </xf>
    <xf numFmtId="164" fontId="25" fillId="3" borderId="0" xfId="2" applyNumberFormat="1" applyFont="1" applyFill="1" applyBorder="1" applyAlignment="1">
      <alignment horizontal="right" vertical="top" wrapText="1"/>
    </xf>
    <xf numFmtId="164" fontId="9" fillId="3" borderId="0" xfId="0" applyNumberFormat="1" applyFont="1" applyFill="1" applyAlignment="1">
      <alignment horizontal="left" vertical="center" wrapText="1"/>
    </xf>
    <xf numFmtId="0" fontId="9" fillId="9" borderId="0" xfId="0" applyFont="1" applyFill="1" applyAlignment="1">
      <alignment horizontal="left" vertical="center" wrapText="1"/>
    </xf>
    <xf numFmtId="0" fontId="8" fillId="8" borderId="0" xfId="0" applyFont="1" applyFill="1" applyAlignment="1">
      <alignment horizontal="center" vertical="top" wrapText="1"/>
    </xf>
    <xf numFmtId="0" fontId="26" fillId="4" borderId="1" xfId="0" applyFont="1" applyFill="1" applyBorder="1" applyAlignment="1">
      <alignment horizontal="center" vertical="center" wrapText="1"/>
    </xf>
    <xf numFmtId="164" fontId="26" fillId="4" borderId="1" xfId="0" applyNumberFormat="1" applyFont="1" applyFill="1" applyBorder="1" applyAlignment="1">
      <alignment horizontal="center" vertical="center" wrapText="1"/>
    </xf>
    <xf numFmtId="0" fontId="27" fillId="0" borderId="1" xfId="0" applyFont="1" applyBorder="1" applyAlignment="1">
      <alignment vertical="top" wrapText="1"/>
    </xf>
    <xf numFmtId="0" fontId="28" fillId="10" borderId="1" xfId="0" applyFont="1" applyFill="1" applyBorder="1"/>
    <xf numFmtId="164" fontId="29" fillId="10" borderId="1" xfId="2" applyNumberFormat="1" applyFont="1" applyFill="1" applyBorder="1" applyAlignment="1">
      <alignment horizontal="right" vertical="top" wrapText="1"/>
    </xf>
    <xf numFmtId="0" fontId="30" fillId="10" borderId="1" xfId="0" applyFont="1" applyFill="1" applyBorder="1" applyAlignment="1">
      <alignment horizontal="left" vertical="top" wrapText="1"/>
    </xf>
    <xf numFmtId="164" fontId="30" fillId="10" borderId="1" xfId="0" applyNumberFormat="1" applyFont="1" applyFill="1" applyBorder="1" applyAlignment="1">
      <alignment horizontal="left" vertical="top" wrapText="1"/>
    </xf>
    <xf numFmtId="0" fontId="31" fillId="10" borderId="1" xfId="0" applyFont="1" applyFill="1" applyBorder="1" applyAlignment="1">
      <alignment horizontal="center"/>
    </xf>
    <xf numFmtId="0" fontId="32" fillId="2" borderId="1" xfId="0" applyFont="1" applyFill="1" applyBorder="1" applyAlignment="1">
      <alignment horizontal="left" vertical="top" wrapText="1"/>
    </xf>
    <xf numFmtId="0" fontId="33" fillId="0" borderId="0" xfId="0" applyFont="1" applyAlignment="1">
      <alignment horizontal="left" vertical="top" wrapText="1"/>
    </xf>
    <xf numFmtId="0" fontId="33" fillId="0" borderId="1" xfId="0" applyFont="1" applyBorder="1" applyAlignment="1">
      <alignment vertical="top" wrapText="1"/>
    </xf>
    <xf numFmtId="49" fontId="34" fillId="4" borderId="1" xfId="0" applyNumberFormat="1" applyFont="1" applyFill="1" applyBorder="1" applyAlignment="1">
      <alignment horizontal="left"/>
    </xf>
    <xf numFmtId="0" fontId="6" fillId="0" borderId="1" xfId="0" applyFont="1" applyBorder="1" applyAlignment="1">
      <alignment horizontal="left"/>
    </xf>
    <xf numFmtId="0" fontId="4" fillId="0" borderId="0" xfId="0" applyFont="1" applyAlignment="1">
      <alignment horizontal="left"/>
    </xf>
    <xf numFmtId="49" fontId="35" fillId="0" borderId="1" xfId="0" applyNumberFormat="1" applyFont="1" applyBorder="1" applyAlignment="1">
      <alignment horizontal="center"/>
    </xf>
    <xf numFmtId="49" fontId="36" fillId="0" borderId="1" xfId="0" applyNumberFormat="1" applyFont="1" applyBorder="1" applyAlignment="1">
      <alignment horizontal="center"/>
    </xf>
    <xf numFmtId="164" fontId="37" fillId="0" borderId="1" xfId="2" applyNumberFormat="1" applyFont="1" applyFill="1" applyBorder="1" applyAlignment="1">
      <alignment horizontal="right" vertical="top"/>
    </xf>
    <xf numFmtId="164" fontId="38" fillId="0" borderId="1" xfId="0" applyNumberFormat="1" applyFont="1" applyBorder="1" applyAlignment="1">
      <alignment horizontal="center" vertical="top" wrapText="1"/>
    </xf>
    <xf numFmtId="14" fontId="38" fillId="0" borderId="1" xfId="0" applyNumberFormat="1" applyFont="1" applyBorder="1" applyAlignment="1">
      <alignment horizontal="center" vertical="top" wrapText="1"/>
    </xf>
    <xf numFmtId="0" fontId="38" fillId="0" borderId="1" xfId="0" applyFont="1" applyBorder="1" applyAlignment="1">
      <alignment horizontal="center" vertical="top" wrapText="1"/>
    </xf>
    <xf numFmtId="0" fontId="39" fillId="0" borderId="1" xfId="1" applyFont="1" applyBorder="1" applyAlignment="1">
      <alignment vertical="center" wrapText="1"/>
    </xf>
    <xf numFmtId="0" fontId="40" fillId="0" borderId="1" xfId="0" applyFont="1" applyBorder="1" applyAlignment="1">
      <alignment horizontal="center"/>
    </xf>
    <xf numFmtId="0" fontId="6" fillId="0" borderId="0" xfId="0" applyFont="1" applyAlignment="1">
      <alignment horizontal="left"/>
    </xf>
    <xf numFmtId="164" fontId="38" fillId="0" borderId="1" xfId="3" applyNumberFormat="1" applyFont="1" applyBorder="1"/>
    <xf numFmtId="14" fontId="40" fillId="0" borderId="1" xfId="0" applyNumberFormat="1" applyFont="1" applyBorder="1" applyAlignment="1">
      <alignment horizontal="center"/>
    </xf>
    <xf numFmtId="0" fontId="40" fillId="11" borderId="1" xfId="0" applyFont="1" applyFill="1" applyBorder="1" applyAlignment="1">
      <alignment horizontal="center" vertical="top" wrapText="1"/>
    </xf>
    <xf numFmtId="0" fontId="34" fillId="11" borderId="1" xfId="0" applyFont="1" applyFill="1" applyBorder="1" applyAlignment="1">
      <alignment horizontal="center" vertical="top" wrapText="1"/>
    </xf>
    <xf numFmtId="164" fontId="41" fillId="11" borderId="1" xfId="2" applyNumberFormat="1" applyFont="1" applyFill="1" applyBorder="1" applyAlignment="1">
      <alignment horizontal="right" vertical="top" wrapText="1"/>
    </xf>
    <xf numFmtId="6" fontId="40" fillId="11" borderId="1" xfId="0" applyNumberFormat="1" applyFont="1" applyFill="1" applyBorder="1" applyAlignment="1">
      <alignment horizontal="center" vertical="top" wrapText="1"/>
    </xf>
    <xf numFmtId="164" fontId="40" fillId="11" borderId="1" xfId="0" applyNumberFormat="1" applyFont="1" applyFill="1" applyBorder="1" applyAlignment="1">
      <alignment horizontal="center" vertical="top" wrapText="1"/>
    </xf>
    <xf numFmtId="0" fontId="42" fillId="11" borderId="1" xfId="0" applyFont="1" applyFill="1" applyBorder="1" applyAlignment="1">
      <alignment horizontal="left" vertical="top" wrapText="1"/>
    </xf>
    <xf numFmtId="0" fontId="40" fillId="11" borderId="1" xfId="0" applyFont="1" applyFill="1" applyBorder="1" applyAlignment="1">
      <alignment horizontal="left" vertical="top" wrapText="1"/>
    </xf>
    <xf numFmtId="0" fontId="40" fillId="11" borderId="1" xfId="0" applyFont="1" applyFill="1" applyBorder="1" applyAlignment="1">
      <alignment horizontal="center"/>
    </xf>
    <xf numFmtId="0" fontId="0" fillId="0" borderId="1" xfId="0" applyBorder="1" applyAlignment="1">
      <alignment horizontal="left"/>
    </xf>
    <xf numFmtId="0" fontId="33" fillId="0" borderId="1" xfId="0" applyFont="1" applyBorder="1" applyAlignment="1">
      <alignment horizontal="left"/>
    </xf>
    <xf numFmtId="0" fontId="33" fillId="0" borderId="0" xfId="0" applyFont="1" applyAlignment="1">
      <alignment horizontal="left"/>
    </xf>
    <xf numFmtId="0" fontId="33" fillId="0" borderId="0" xfId="0" applyFont="1"/>
    <xf numFmtId="0" fontId="4" fillId="0" borderId="1" xfId="0" applyFont="1" applyBorder="1" applyAlignment="1">
      <alignment horizontal="left"/>
    </xf>
    <xf numFmtId="14" fontId="40" fillId="0" borderId="1" xfId="0" applyNumberFormat="1" applyFont="1" applyBorder="1" applyAlignment="1">
      <alignment horizontal="left"/>
    </xf>
    <xf numFmtId="0" fontId="40" fillId="11" borderId="1" xfId="0" applyFont="1" applyFill="1" applyBorder="1" applyAlignment="1">
      <alignment horizontal="left"/>
    </xf>
    <xf numFmtId="0" fontId="43" fillId="0" borderId="1" xfId="0" applyFont="1" applyBorder="1" applyAlignment="1">
      <alignment horizontal="center"/>
    </xf>
    <xf numFmtId="1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49" fontId="45" fillId="0" borderId="1" xfId="1"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4" fontId="46" fillId="0" borderId="1" xfId="2" applyNumberFormat="1" applyFont="1" applyFill="1" applyBorder="1" applyAlignment="1">
      <alignment horizontal="right" vertical="top" wrapText="1"/>
    </xf>
    <xf numFmtId="164" fontId="46" fillId="0" borderId="1" xfId="2" applyNumberFormat="1" applyFont="1" applyBorder="1" applyAlignment="1">
      <alignment horizontal="right" vertical="top" wrapText="1"/>
    </xf>
    <xf numFmtId="164"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 fillId="0" borderId="1" xfId="0" applyFont="1" applyBorder="1" applyAlignment="1">
      <alignment horizontal="center" vertical="center"/>
    </xf>
    <xf numFmtId="49" fontId="47" fillId="0" borderId="1" xfId="1" applyNumberFormat="1" applyFont="1" applyBorder="1" applyAlignment="1">
      <alignment horizontal="center" vertical="center" wrapText="1"/>
    </xf>
    <xf numFmtId="0" fontId="2" fillId="0" borderId="0" xfId="0" applyFont="1" applyAlignment="1">
      <alignment horizontal="center" vertical="center"/>
    </xf>
    <xf numFmtId="0" fontId="45" fillId="0" borderId="1" xfId="1" applyFont="1" applyBorder="1" applyAlignment="1">
      <alignment horizontal="center" vertical="center" wrapText="1"/>
    </xf>
    <xf numFmtId="0" fontId="16" fillId="0" borderId="1" xfId="0" applyFont="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center" vertical="top" wrapText="1"/>
    </xf>
    <xf numFmtId="0" fontId="0" fillId="0" borderId="1" xfId="0" applyBorder="1" applyAlignment="1">
      <alignment horizontal="center" vertical="top" wrapText="1"/>
    </xf>
    <xf numFmtId="0" fontId="47" fillId="0" borderId="1" xfId="1" applyFont="1" applyBorder="1" applyAlignment="1">
      <alignment horizontal="center" wrapText="1"/>
    </xf>
    <xf numFmtId="49" fontId="0" fillId="0" borderId="1" xfId="0" applyNumberFormat="1" applyBorder="1" applyAlignment="1">
      <alignment horizontal="center" vertical="top" wrapText="1"/>
    </xf>
    <xf numFmtId="164" fontId="48" fillId="0" borderId="1" xfId="2" applyNumberFormat="1" applyFont="1" applyFill="1" applyBorder="1" applyAlignment="1">
      <alignment horizontal="right" vertical="top" wrapText="1"/>
    </xf>
    <xf numFmtId="164" fontId="48" fillId="0" borderId="1" xfId="2" applyNumberFormat="1" applyFont="1" applyBorder="1" applyAlignment="1">
      <alignment horizontal="right" vertical="top" wrapText="1"/>
    </xf>
    <xf numFmtId="164" fontId="0" fillId="0" borderId="1" xfId="0" applyNumberFormat="1" applyBorder="1" applyAlignment="1">
      <alignment horizontal="center" vertical="top" wrapText="1"/>
    </xf>
    <xf numFmtId="14" fontId="17" fillId="0" borderId="1" xfId="0" applyNumberFormat="1" applyFont="1" applyBorder="1" applyAlignment="1">
      <alignment horizontal="left"/>
    </xf>
    <xf numFmtId="0" fontId="17" fillId="0" borderId="0" xfId="0" applyFont="1" applyAlignment="1">
      <alignment horizontal="center"/>
    </xf>
    <xf numFmtId="14" fontId="1" fillId="0" borderId="1" xfId="0" applyNumberFormat="1" applyFont="1" applyBorder="1" applyAlignment="1">
      <alignment horizontal="left" wrapText="1"/>
    </xf>
    <xf numFmtId="49" fontId="0" fillId="0" borderId="1" xfId="0" applyNumberFormat="1" applyBorder="1" applyAlignment="1">
      <alignment horizontal="left" vertical="top" wrapText="1"/>
    </xf>
    <xf numFmtId="49" fontId="1" fillId="0" borderId="1" xfId="0" applyNumberFormat="1" applyFont="1" applyBorder="1" applyAlignment="1">
      <alignment horizontal="left" vertical="top" wrapText="1"/>
    </xf>
    <xf numFmtId="0" fontId="17" fillId="0" borderId="1" xfId="0" applyFont="1" applyBorder="1" applyAlignment="1">
      <alignment horizontal="left"/>
    </xf>
    <xf numFmtId="49" fontId="49"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14" fontId="2" fillId="0" borderId="1" xfId="0" applyNumberFormat="1" applyFont="1" applyBorder="1" applyAlignment="1">
      <alignment horizontal="left" vertical="center"/>
    </xf>
    <xf numFmtId="0" fontId="23" fillId="0" borderId="0" xfId="0" applyFont="1" applyAlignment="1">
      <alignment vertical="center"/>
    </xf>
    <xf numFmtId="1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50" fillId="0" borderId="1" xfId="0" applyFont="1" applyBorder="1" applyAlignment="1">
      <alignment horizontal="center" vertical="center" wrapText="1"/>
    </xf>
    <xf numFmtId="49" fontId="46" fillId="0" borderId="1" xfId="0" applyNumberFormat="1" applyFont="1" applyBorder="1" applyAlignment="1">
      <alignment horizontal="center" vertical="center" wrapText="1"/>
    </xf>
    <xf numFmtId="164" fontId="46" fillId="0" borderId="1" xfId="2" applyNumberFormat="1" applyFont="1" applyFill="1" applyBorder="1" applyAlignment="1">
      <alignment horizontal="center" vertical="center" wrapText="1"/>
    </xf>
    <xf numFmtId="164" fontId="46" fillId="0" borderId="1" xfId="2" applyNumberFormat="1" applyFont="1" applyBorder="1" applyAlignment="1">
      <alignment horizontal="center" vertical="center" wrapText="1"/>
    </xf>
    <xf numFmtId="164" fontId="46" fillId="0" borderId="1" xfId="0" applyNumberFormat="1" applyFont="1" applyBorder="1" applyAlignment="1">
      <alignment horizontal="center" vertical="center" wrapText="1"/>
    </xf>
    <xf numFmtId="0" fontId="51" fillId="0" borderId="1" xfId="0" applyFont="1" applyBorder="1" applyAlignment="1">
      <alignment horizontal="center" vertical="center"/>
    </xf>
    <xf numFmtId="14" fontId="51" fillId="0" borderId="1" xfId="0" applyNumberFormat="1" applyFont="1" applyBorder="1" applyAlignment="1">
      <alignment horizontal="left" vertical="center" wrapText="1"/>
    </xf>
    <xf numFmtId="0" fontId="46" fillId="0" borderId="1" xfId="0" applyFont="1" applyBorder="1" applyAlignment="1">
      <alignment horizontal="center" vertical="center"/>
    </xf>
    <xf numFmtId="0" fontId="46" fillId="0" borderId="0" xfId="0" applyFont="1" applyAlignment="1">
      <alignment horizontal="center" vertical="center"/>
    </xf>
    <xf numFmtId="14" fontId="52" fillId="0" borderId="1" xfId="0" applyNumberFormat="1" applyFont="1" applyBorder="1" applyAlignment="1">
      <alignment horizontal="center" vertical="center" wrapText="1"/>
    </xf>
    <xf numFmtId="0" fontId="46" fillId="12"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164" fontId="46" fillId="2" borderId="1" xfId="2" applyNumberFormat="1" applyFont="1" applyFill="1" applyBorder="1" applyAlignment="1">
      <alignment horizontal="center" vertical="center" wrapText="1"/>
    </xf>
    <xf numFmtId="0" fontId="46" fillId="14" borderId="1" xfId="0" applyFont="1" applyFill="1" applyBorder="1" applyAlignment="1">
      <alignment horizontal="center" vertical="center" wrapText="1"/>
    </xf>
    <xf numFmtId="0" fontId="50" fillId="12" borderId="1" xfId="0" applyFont="1" applyFill="1" applyBorder="1" applyAlignment="1">
      <alignment horizontal="center" vertical="center" wrapText="1"/>
    </xf>
    <xf numFmtId="14" fontId="51" fillId="15" borderId="1" xfId="0" applyNumberFormat="1" applyFont="1" applyFill="1" applyBorder="1" applyAlignment="1">
      <alignment horizontal="left" vertical="center" wrapText="1"/>
    </xf>
    <xf numFmtId="0" fontId="46" fillId="16" borderId="1" xfId="0" applyFont="1" applyFill="1" applyBorder="1" applyAlignment="1">
      <alignment horizontal="center" vertical="center" wrapText="1"/>
    </xf>
    <xf numFmtId="14" fontId="46" fillId="2" borderId="1" xfId="0" applyNumberFormat="1" applyFont="1" applyFill="1" applyBorder="1" applyAlignment="1">
      <alignment horizontal="center" vertical="center" wrapText="1"/>
    </xf>
    <xf numFmtId="14" fontId="52" fillId="2" borderId="1" xfId="0" applyNumberFormat="1" applyFont="1" applyFill="1" applyBorder="1" applyAlignment="1">
      <alignment horizontal="center" vertical="center" wrapText="1"/>
    </xf>
    <xf numFmtId="164" fontId="46" fillId="2" borderId="1" xfId="0" applyNumberFormat="1" applyFont="1" applyFill="1" applyBorder="1" applyAlignment="1">
      <alignment horizontal="center" vertical="center" wrapText="1"/>
    </xf>
    <xf numFmtId="14" fontId="51" fillId="2" borderId="1" xfId="0" applyNumberFormat="1" applyFont="1" applyFill="1" applyBorder="1" applyAlignment="1">
      <alignment horizontal="left" vertical="center" wrapText="1"/>
    </xf>
    <xf numFmtId="14" fontId="46" fillId="2" borderId="0" xfId="0" applyNumberFormat="1" applyFont="1" applyFill="1" applyAlignment="1">
      <alignment horizontal="center" vertical="center" wrapText="1"/>
    </xf>
    <xf numFmtId="0" fontId="50" fillId="2" borderId="1" xfId="0" applyFont="1" applyFill="1" applyBorder="1" applyAlignment="1">
      <alignment horizontal="center" vertical="center" wrapText="1"/>
    </xf>
    <xf numFmtId="49" fontId="46" fillId="2" borderId="1" xfId="0" applyNumberFormat="1" applyFont="1" applyFill="1" applyBorder="1" applyAlignment="1">
      <alignment horizontal="center" vertical="center" wrapText="1"/>
    </xf>
    <xf numFmtId="0" fontId="51" fillId="0" borderId="0" xfId="0" applyFont="1" applyAlignment="1">
      <alignment horizontal="center" vertical="center"/>
    </xf>
    <xf numFmtId="14" fontId="46" fillId="0" borderId="1" xfId="0" applyNumberFormat="1" applyFont="1" applyBorder="1" applyAlignment="1">
      <alignment horizontal="center" vertical="center"/>
    </xf>
    <xf numFmtId="14" fontId="51" fillId="0" borderId="1" xfId="0" applyNumberFormat="1" applyFont="1" applyBorder="1" applyAlignment="1">
      <alignment horizontal="center" vertical="center"/>
    </xf>
    <xf numFmtId="14" fontId="46" fillId="14" borderId="1" xfId="0" applyNumberFormat="1" applyFont="1" applyFill="1" applyBorder="1" applyAlignment="1">
      <alignment horizontal="center" vertical="center" wrapText="1"/>
    </xf>
    <xf numFmtId="0" fontId="46" fillId="2" borderId="1" xfId="0" applyFont="1" applyFill="1" applyBorder="1" applyAlignment="1">
      <alignment horizontal="center" vertical="center" wrapText="1"/>
    </xf>
    <xf numFmtId="49" fontId="46" fillId="14" borderId="1" xfId="0" applyNumberFormat="1" applyFont="1" applyFill="1" applyBorder="1" applyAlignment="1">
      <alignment horizontal="center" vertical="center" wrapText="1"/>
    </xf>
    <xf numFmtId="0" fontId="46" fillId="2" borderId="1" xfId="0" applyFont="1" applyFill="1" applyBorder="1" applyAlignment="1">
      <alignment horizontal="center" vertical="center"/>
    </xf>
    <xf numFmtId="0" fontId="34" fillId="17" borderId="1" xfId="0" applyFont="1" applyFill="1" applyBorder="1" applyAlignment="1">
      <alignment horizontal="center" vertical="top" wrapText="1"/>
    </xf>
    <xf numFmtId="164" fontId="54" fillId="17" borderId="1" xfId="2" applyNumberFormat="1" applyFont="1" applyFill="1" applyBorder="1" applyAlignment="1">
      <alignment horizontal="right" vertical="top" wrapText="1"/>
    </xf>
    <xf numFmtId="6" fontId="55" fillId="17" borderId="1" xfId="0" applyNumberFormat="1" applyFont="1" applyFill="1" applyBorder="1" applyAlignment="1">
      <alignment horizontal="center" vertical="top" wrapText="1"/>
    </xf>
    <xf numFmtId="164" fontId="55" fillId="17" borderId="1" xfId="0" applyNumberFormat="1" applyFont="1" applyFill="1" applyBorder="1" applyAlignment="1">
      <alignment horizontal="center" vertical="top" wrapText="1"/>
    </xf>
    <xf numFmtId="0" fontId="55" fillId="17" borderId="1" xfId="0" applyFont="1" applyFill="1" applyBorder="1" applyAlignment="1">
      <alignment horizontal="center" vertical="top" wrapText="1"/>
    </xf>
    <xf numFmtId="0" fontId="55" fillId="17" borderId="1" xfId="0" applyFont="1" applyFill="1" applyBorder="1" applyAlignment="1">
      <alignment horizontal="left" vertical="top" wrapText="1"/>
    </xf>
    <xf numFmtId="0" fontId="55" fillId="17" borderId="1" xfId="0" applyFont="1" applyFill="1" applyBorder="1" applyAlignment="1">
      <alignment horizontal="center"/>
    </xf>
    <xf numFmtId="0" fontId="34" fillId="17" borderId="1" xfId="0" applyFont="1" applyFill="1" applyBorder="1" applyAlignment="1">
      <alignment horizontal="left"/>
    </xf>
    <xf numFmtId="0" fontId="28" fillId="10" borderId="5" xfId="0" applyFont="1" applyFill="1" applyBorder="1"/>
    <xf numFmtId="164" fontId="29" fillId="10" borderId="5" xfId="2" applyNumberFormat="1" applyFont="1" applyFill="1" applyBorder="1" applyAlignment="1">
      <alignment horizontal="right" vertical="top" wrapText="1"/>
    </xf>
    <xf numFmtId="0" fontId="30" fillId="10" borderId="5" xfId="0" applyFont="1" applyFill="1" applyBorder="1" applyAlignment="1">
      <alignment horizontal="left" vertical="top" wrapText="1"/>
    </xf>
    <xf numFmtId="164" fontId="30" fillId="10" borderId="5" xfId="0" applyNumberFormat="1" applyFont="1" applyFill="1" applyBorder="1" applyAlignment="1">
      <alignment horizontal="left" vertical="top" wrapText="1"/>
    </xf>
    <xf numFmtId="0" fontId="31" fillId="10" borderId="5" xfId="0" applyFont="1" applyFill="1" applyBorder="1" applyAlignment="1">
      <alignment horizontal="center"/>
    </xf>
    <xf numFmtId="0" fontId="50" fillId="14" borderId="1" xfId="0" applyFont="1" applyFill="1" applyBorder="1" applyAlignment="1">
      <alignment horizontal="center" vertical="center" wrapText="1"/>
    </xf>
    <xf numFmtId="0" fontId="46" fillId="18" borderId="1" xfId="0" applyFont="1" applyFill="1" applyBorder="1" applyAlignment="1">
      <alignment horizontal="center" vertical="center" wrapText="1"/>
    </xf>
    <xf numFmtId="14" fontId="46" fillId="0" borderId="1" xfId="0" applyNumberFormat="1" applyFont="1" applyBorder="1" applyAlignment="1">
      <alignment horizontal="center" wrapText="1"/>
    </xf>
    <xf numFmtId="14" fontId="52" fillId="0" borderId="1" xfId="0" applyNumberFormat="1" applyFont="1" applyBorder="1" applyAlignment="1">
      <alignment horizontal="center" wrapText="1"/>
    </xf>
    <xf numFmtId="164" fontId="46" fillId="0" borderId="1" xfId="2" applyNumberFormat="1" applyFont="1" applyBorder="1" applyAlignment="1">
      <alignment horizontal="center" wrapText="1"/>
    </xf>
    <xf numFmtId="164" fontId="46" fillId="0" borderId="1" xfId="0" applyNumberFormat="1" applyFont="1" applyBorder="1" applyAlignment="1">
      <alignment horizontal="center" wrapText="1"/>
    </xf>
    <xf numFmtId="14" fontId="51" fillId="0" borderId="1" xfId="0" applyNumberFormat="1" applyFont="1" applyBorder="1" applyAlignment="1">
      <alignment horizontal="left" wrapText="1"/>
    </xf>
    <xf numFmtId="14" fontId="52" fillId="2" borderId="1" xfId="0" applyNumberFormat="1" applyFont="1" applyFill="1" applyBorder="1" applyAlignment="1">
      <alignment horizontal="center" wrapText="1"/>
    </xf>
    <xf numFmtId="0" fontId="46" fillId="16" borderId="1" xfId="0" applyFont="1" applyFill="1" applyBorder="1" applyAlignment="1">
      <alignment horizontal="center" wrapText="1"/>
    </xf>
    <xf numFmtId="14" fontId="46" fillId="0" borderId="0" xfId="0" applyNumberFormat="1" applyFont="1" applyAlignment="1">
      <alignment horizontal="center" vertical="center" wrapText="1"/>
    </xf>
    <xf numFmtId="0" fontId="46" fillId="13" borderId="1" xfId="0" applyFont="1" applyFill="1" applyBorder="1" applyAlignment="1">
      <alignment horizontal="center" wrapText="1"/>
    </xf>
    <xf numFmtId="14" fontId="46" fillId="2" borderId="1" xfId="0" applyNumberFormat="1" applyFont="1" applyFill="1" applyBorder="1" applyAlignment="1">
      <alignment horizontal="center" wrapText="1"/>
    </xf>
    <xf numFmtId="0" fontId="46" fillId="0" borderId="1" xfId="0" applyFont="1" applyBorder="1" applyAlignment="1">
      <alignment horizontal="center" wrapText="1"/>
    </xf>
    <xf numFmtId="0" fontId="50" fillId="2" borderId="1" xfId="0" applyFont="1" applyFill="1" applyBorder="1" applyAlignment="1">
      <alignment horizontal="center" wrapText="1"/>
    </xf>
    <xf numFmtId="49" fontId="46" fillId="0" borderId="1" xfId="0" applyNumberFormat="1" applyFont="1" applyBorder="1" applyAlignment="1">
      <alignment horizontal="center" wrapText="1"/>
    </xf>
    <xf numFmtId="164" fontId="46" fillId="0" borderId="1" xfId="2" applyNumberFormat="1" applyFont="1" applyFill="1" applyBorder="1" applyAlignment="1">
      <alignment horizontal="center" wrapText="1"/>
    </xf>
    <xf numFmtId="0" fontId="46" fillId="0" borderId="1" xfId="0" applyFont="1" applyBorder="1" applyAlignment="1">
      <alignment horizontal="center"/>
    </xf>
    <xf numFmtId="14" fontId="48" fillId="0" borderId="1" xfId="0" applyNumberFormat="1" applyFont="1" applyBorder="1" applyAlignment="1">
      <alignment horizontal="center" wrapText="1"/>
    </xf>
    <xf numFmtId="14" fontId="56" fillId="2" borderId="1" xfId="0" applyNumberFormat="1" applyFont="1" applyFill="1" applyBorder="1" applyAlignment="1">
      <alignment horizontal="center" wrapText="1"/>
    </xf>
    <xf numFmtId="49" fontId="48" fillId="0" borderId="1" xfId="0" applyNumberFormat="1" applyFont="1" applyBorder="1" applyAlignment="1">
      <alignment horizontal="center" wrapText="1"/>
    </xf>
    <xf numFmtId="164" fontId="48" fillId="0" borderId="1" xfId="2" applyNumberFormat="1" applyFont="1" applyFill="1" applyBorder="1" applyAlignment="1">
      <alignment horizontal="center" wrapText="1"/>
    </xf>
    <xf numFmtId="164" fontId="48" fillId="2" borderId="1" xfId="2" applyNumberFormat="1" applyFont="1" applyFill="1" applyBorder="1" applyAlignment="1">
      <alignment horizontal="center" wrapText="1"/>
    </xf>
    <xf numFmtId="14" fontId="57" fillId="0" borderId="1" xfId="0" applyNumberFormat="1" applyFont="1" applyBorder="1" applyAlignment="1">
      <alignment horizontal="left" wrapText="1"/>
    </xf>
    <xf numFmtId="164" fontId="46" fillId="2" borderId="1" xfId="2" applyNumberFormat="1" applyFont="1" applyFill="1" applyBorder="1" applyAlignment="1">
      <alignment horizontal="center" wrapText="1"/>
    </xf>
    <xf numFmtId="14" fontId="46" fillId="14" borderId="1" xfId="0" applyNumberFormat="1" applyFont="1" applyFill="1" applyBorder="1" applyAlignment="1">
      <alignment horizontal="center" wrapText="1"/>
    </xf>
    <xf numFmtId="49" fontId="57" fillId="2" borderId="1" xfId="0" applyNumberFormat="1" applyFont="1" applyFill="1" applyBorder="1" applyAlignment="1">
      <alignment horizontal="center"/>
    </xf>
    <xf numFmtId="49" fontId="58" fillId="2" borderId="1" xfId="0" applyNumberFormat="1" applyFont="1" applyFill="1" applyBorder="1" applyAlignment="1">
      <alignment horizontal="center" wrapText="1"/>
    </xf>
    <xf numFmtId="49" fontId="58" fillId="2" borderId="1" xfId="0" applyNumberFormat="1" applyFont="1" applyFill="1" applyBorder="1" applyAlignment="1">
      <alignment horizontal="center"/>
    </xf>
    <xf numFmtId="49" fontId="58" fillId="2" borderId="1" xfId="0" applyNumberFormat="1" applyFont="1" applyFill="1" applyBorder="1" applyAlignment="1">
      <alignment horizontal="left"/>
    </xf>
    <xf numFmtId="14" fontId="48" fillId="0" borderId="5" xfId="0" applyNumberFormat="1" applyFont="1" applyBorder="1" applyAlignment="1">
      <alignment horizontal="center" wrapText="1"/>
    </xf>
    <xf numFmtId="164" fontId="46" fillId="0" borderId="5" xfId="0" applyNumberFormat="1" applyFont="1" applyBorder="1" applyAlignment="1">
      <alignment horizontal="center" wrapText="1"/>
    </xf>
    <xf numFmtId="14" fontId="46" fillId="0" borderId="5" xfId="0" applyNumberFormat="1" applyFont="1" applyBorder="1" applyAlignment="1">
      <alignment horizontal="center" wrapText="1"/>
    </xf>
    <xf numFmtId="14" fontId="51" fillId="0" borderId="5" xfId="0" applyNumberFormat="1" applyFont="1" applyBorder="1" applyAlignment="1">
      <alignment horizontal="left" wrapText="1"/>
    </xf>
    <xf numFmtId="14" fontId="46" fillId="0" borderId="5" xfId="0" applyNumberFormat="1" applyFont="1" applyBorder="1" applyAlignment="1">
      <alignment horizontal="center" vertical="center" wrapText="1"/>
    </xf>
    <xf numFmtId="0" fontId="46" fillId="12" borderId="1" xfId="0" applyFont="1" applyFill="1" applyBorder="1" applyAlignment="1">
      <alignment horizontal="center" wrapText="1"/>
    </xf>
    <xf numFmtId="14" fontId="51" fillId="0" borderId="1" xfId="0" applyNumberFormat="1" applyFont="1" applyBorder="1" applyAlignment="1">
      <alignment horizontal="center" wrapText="1"/>
    </xf>
    <xf numFmtId="14" fontId="56" fillId="2" borderId="5" xfId="0" applyNumberFormat="1" applyFont="1" applyFill="1" applyBorder="1" applyAlignment="1">
      <alignment horizontal="center" wrapText="1"/>
    </xf>
    <xf numFmtId="14" fontId="46" fillId="2" borderId="5" xfId="0" applyNumberFormat="1" applyFont="1" applyFill="1" applyBorder="1" applyAlignment="1">
      <alignment horizontal="center" wrapText="1"/>
    </xf>
    <xf numFmtId="164" fontId="46" fillId="2" borderId="5" xfId="2" applyNumberFormat="1" applyFont="1" applyFill="1" applyBorder="1" applyAlignment="1">
      <alignment horizontal="center" wrapText="1"/>
    </xf>
    <xf numFmtId="164" fontId="46" fillId="0" borderId="5" xfId="2" applyNumberFormat="1" applyFont="1" applyBorder="1" applyAlignment="1">
      <alignment horizontal="center" wrapText="1"/>
    </xf>
    <xf numFmtId="0" fontId="48" fillId="16" borderId="1" xfId="0" applyFont="1" applyFill="1" applyBorder="1" applyAlignment="1">
      <alignment horizontal="center" wrapText="1"/>
    </xf>
    <xf numFmtId="14" fontId="51" fillId="0" borderId="5" xfId="0" applyNumberFormat="1" applyFont="1" applyBorder="1" applyAlignment="1">
      <alignment horizontal="center" wrapText="1"/>
    </xf>
    <xf numFmtId="14" fontId="51" fillId="2" borderId="1" xfId="0" applyNumberFormat="1" applyFont="1" applyFill="1" applyBorder="1" applyAlignment="1">
      <alignment horizontal="center" wrapText="1"/>
    </xf>
    <xf numFmtId="49" fontId="60" fillId="0" borderId="1" xfId="0" applyNumberFormat="1" applyFont="1" applyBorder="1" applyAlignment="1">
      <alignment horizontal="center"/>
    </xf>
    <xf numFmtId="49" fontId="61" fillId="2" borderId="1" xfId="0" applyNumberFormat="1" applyFont="1" applyFill="1" applyBorder="1" applyAlignment="1">
      <alignment horizontal="center"/>
    </xf>
    <xf numFmtId="49" fontId="60" fillId="2" borderId="1" xfId="0" applyNumberFormat="1" applyFont="1" applyFill="1" applyBorder="1" applyAlignment="1">
      <alignment horizontal="center" wrapText="1"/>
    </xf>
    <xf numFmtId="164" fontId="60" fillId="0" borderId="1" xfId="2" applyNumberFormat="1" applyFont="1" applyFill="1" applyBorder="1" applyAlignment="1">
      <alignment horizontal="center"/>
    </xf>
    <xf numFmtId="0" fontId="48" fillId="14" borderId="1" xfId="0" applyFont="1" applyFill="1" applyBorder="1" applyAlignment="1">
      <alignment horizontal="center" wrapText="1"/>
    </xf>
    <xf numFmtId="164" fontId="48" fillId="0" borderId="1" xfId="0" applyNumberFormat="1" applyFont="1" applyBorder="1" applyAlignment="1">
      <alignment horizontal="center" wrapText="1"/>
    </xf>
    <xf numFmtId="0" fontId="48" fillId="0" borderId="1" xfId="0" applyFont="1" applyBorder="1" applyAlignment="1">
      <alignment horizontal="center" wrapText="1"/>
    </xf>
    <xf numFmtId="0" fontId="62" fillId="0" borderId="1" xfId="1" applyFont="1" applyBorder="1" applyAlignment="1">
      <alignment wrapText="1"/>
    </xf>
    <xf numFmtId="0" fontId="57" fillId="0" borderId="1" xfId="0" applyFont="1" applyBorder="1" applyAlignment="1">
      <alignment horizontal="left"/>
    </xf>
    <xf numFmtId="49" fontId="16" fillId="0" borderId="1" xfId="0" applyNumberFormat="1" applyFont="1" applyBorder="1" applyAlignment="1">
      <alignment horizontal="left"/>
    </xf>
    <xf numFmtId="164" fontId="0" fillId="0" borderId="1" xfId="3" applyNumberFormat="1" applyFont="1" applyBorder="1" applyAlignment="1">
      <alignment horizontal="center"/>
    </xf>
    <xf numFmtId="49" fontId="61" fillId="0" borderId="1" xfId="0" applyNumberFormat="1" applyFont="1" applyBorder="1" applyAlignment="1">
      <alignment horizontal="center"/>
    </xf>
    <xf numFmtId="0" fontId="62" fillId="0" borderId="1" xfId="1" applyFont="1" applyBorder="1" applyAlignment="1">
      <alignment horizontal="center" wrapText="1"/>
    </xf>
    <xf numFmtId="0" fontId="57" fillId="0" borderId="1" xfId="0" applyFont="1" applyBorder="1" applyAlignment="1">
      <alignment horizontal="center"/>
    </xf>
    <xf numFmtId="49" fontId="61" fillId="2" borderId="1" xfId="0" applyNumberFormat="1" applyFont="1" applyFill="1" applyBorder="1" applyAlignment="1">
      <alignment horizontal="center" wrapText="1"/>
    </xf>
    <xf numFmtId="14" fontId="48" fillId="0" borderId="1" xfId="3" applyNumberFormat="1" applyFont="1" applyBorder="1" applyAlignment="1">
      <alignment horizontal="center"/>
    </xf>
    <xf numFmtId="14" fontId="57" fillId="0" borderId="1" xfId="0" applyNumberFormat="1" applyFont="1" applyBorder="1" applyAlignment="1">
      <alignment horizontal="center"/>
    </xf>
    <xf numFmtId="14" fontId="52" fillId="6" borderId="1" xfId="0" applyNumberFormat="1" applyFont="1" applyFill="1" applyBorder="1" applyAlignment="1">
      <alignment horizontal="center" wrapText="1"/>
    </xf>
    <xf numFmtId="0" fontId="48" fillId="12" borderId="1" xfId="0" applyFont="1" applyFill="1" applyBorder="1" applyAlignment="1">
      <alignment horizontal="center" wrapText="1"/>
    </xf>
    <xf numFmtId="49" fontId="60" fillId="2" borderId="1" xfId="0" applyNumberFormat="1" applyFont="1" applyFill="1" applyBorder="1" applyAlignment="1">
      <alignment horizontal="center"/>
    </xf>
    <xf numFmtId="164" fontId="60" fillId="0" borderId="1" xfId="2" applyNumberFormat="1" applyFont="1" applyFill="1" applyBorder="1" applyAlignment="1">
      <alignment horizontal="center" vertical="top"/>
    </xf>
    <xf numFmtId="14" fontId="48" fillId="0" borderId="1" xfId="0" applyNumberFormat="1" applyFont="1" applyBorder="1" applyAlignment="1">
      <alignment horizontal="center" vertical="top" wrapText="1"/>
    </xf>
    <xf numFmtId="0" fontId="48" fillId="0" borderId="1" xfId="0" applyFont="1" applyBorder="1" applyAlignment="1">
      <alignment horizontal="center" vertical="top" wrapText="1"/>
    </xf>
    <xf numFmtId="0" fontId="62" fillId="0" borderId="1" xfId="1" applyFont="1" applyBorder="1" applyAlignment="1">
      <alignment vertical="center" wrapText="1"/>
    </xf>
    <xf numFmtId="14" fontId="57" fillId="0" borderId="1" xfId="0" applyNumberFormat="1" applyFont="1" applyBorder="1" applyAlignment="1">
      <alignment horizontal="left"/>
    </xf>
    <xf numFmtId="49" fontId="60" fillId="0" borderId="1" xfId="0" applyNumberFormat="1" applyFont="1" applyBorder="1" applyAlignment="1">
      <alignment horizontal="left"/>
    </xf>
    <xf numFmtId="49" fontId="61" fillId="6" borderId="1" xfId="0" applyNumberFormat="1" applyFont="1" applyFill="1" applyBorder="1" applyAlignment="1">
      <alignment horizontal="center" wrapText="1"/>
    </xf>
    <xf numFmtId="164" fontId="48" fillId="0" borderId="1" xfId="3" applyNumberFormat="1" applyFont="1" applyBorder="1"/>
    <xf numFmtId="164" fontId="60" fillId="2" borderId="1" xfId="2" applyNumberFormat="1" applyFont="1" applyFill="1" applyBorder="1" applyAlignment="1">
      <alignment horizontal="center"/>
    </xf>
    <xf numFmtId="164" fontId="60" fillId="2" borderId="1" xfId="2" applyNumberFormat="1" applyFont="1" applyFill="1" applyBorder="1" applyAlignment="1">
      <alignment horizontal="right" vertical="top"/>
    </xf>
    <xf numFmtId="14" fontId="57" fillId="0" borderId="1" xfId="0" applyNumberFormat="1" applyFont="1" applyBorder="1" applyAlignment="1">
      <alignment horizontal="center" wrapText="1"/>
    </xf>
    <xf numFmtId="49" fontId="60" fillId="19" borderId="1" xfId="0" applyNumberFormat="1" applyFont="1" applyFill="1" applyBorder="1" applyAlignment="1">
      <alignment horizontal="center"/>
    </xf>
    <xf numFmtId="49" fontId="60" fillId="0" borderId="1" xfId="0" applyNumberFormat="1" applyFont="1" applyBorder="1" applyAlignment="1">
      <alignment horizontal="center" wrapText="1"/>
    </xf>
    <xf numFmtId="164" fontId="60" fillId="0" borderId="1" xfId="2" applyNumberFormat="1" applyFont="1" applyFill="1" applyBorder="1" applyAlignment="1">
      <alignment horizontal="right" vertical="top"/>
    </xf>
    <xf numFmtId="49" fontId="61" fillId="12" borderId="1" xfId="0" applyNumberFormat="1" applyFont="1" applyFill="1" applyBorder="1" applyAlignment="1">
      <alignment horizontal="center" wrapText="1"/>
    </xf>
    <xf numFmtId="49" fontId="61" fillId="14" borderId="1" xfId="0" applyNumberFormat="1" applyFont="1" applyFill="1" applyBorder="1" applyAlignment="1">
      <alignment horizontal="center"/>
    </xf>
    <xf numFmtId="49" fontId="60" fillId="14" borderId="1" xfId="0" applyNumberFormat="1" applyFont="1" applyFill="1" applyBorder="1" applyAlignment="1">
      <alignment horizontal="center"/>
    </xf>
    <xf numFmtId="49" fontId="61" fillId="16" borderId="1" xfId="0" applyNumberFormat="1" applyFont="1" applyFill="1" applyBorder="1" applyAlignment="1">
      <alignment horizontal="center" wrapText="1"/>
    </xf>
    <xf numFmtId="0" fontId="57" fillId="0" borderId="1" xfId="0" applyFont="1" applyBorder="1" applyAlignment="1">
      <alignment horizontal="left" wrapText="1"/>
    </xf>
    <xf numFmtId="49" fontId="60" fillId="0" borderId="6" xfId="0" applyNumberFormat="1" applyFont="1" applyBorder="1" applyAlignment="1">
      <alignment horizontal="center"/>
    </xf>
    <xf numFmtId="49" fontId="60" fillId="0" borderId="6" xfId="0" applyNumberFormat="1" applyFont="1" applyBorder="1" applyAlignment="1">
      <alignment horizontal="center" wrapText="1"/>
    </xf>
    <xf numFmtId="49" fontId="61" fillId="0" borderId="6" xfId="0" applyNumberFormat="1" applyFont="1" applyBorder="1" applyAlignment="1">
      <alignment horizontal="center"/>
    </xf>
    <xf numFmtId="164" fontId="60" fillId="0" borderId="6" xfId="2" applyNumberFormat="1" applyFont="1" applyFill="1" applyBorder="1" applyAlignment="1">
      <alignment horizontal="center"/>
    </xf>
    <xf numFmtId="164" fontId="60" fillId="0" borderId="6" xfId="2" applyNumberFormat="1" applyFont="1" applyFill="1" applyBorder="1" applyAlignment="1">
      <alignment horizontal="center" wrapText="1"/>
    </xf>
    <xf numFmtId="14" fontId="48" fillId="0" borderId="6" xfId="0" applyNumberFormat="1" applyFont="1" applyBorder="1" applyAlignment="1">
      <alignment horizontal="center" wrapText="1"/>
    </xf>
    <xf numFmtId="14" fontId="48" fillId="0" borderId="6" xfId="0" applyNumberFormat="1" applyFont="1" applyBorder="1" applyAlignment="1">
      <alignment horizontal="center" vertical="top" wrapText="1"/>
    </xf>
    <xf numFmtId="0" fontId="48" fillId="0" borderId="6" xfId="0" applyFont="1" applyBorder="1" applyAlignment="1">
      <alignment horizontal="center" vertical="top" wrapText="1"/>
    </xf>
    <xf numFmtId="0" fontId="62" fillId="0" borderId="6" xfId="1" applyFont="1" applyBorder="1" applyAlignment="1">
      <alignment vertical="center" wrapText="1"/>
    </xf>
    <xf numFmtId="0" fontId="57" fillId="0" borderId="6" xfId="0" applyFont="1" applyBorder="1" applyAlignment="1">
      <alignment horizontal="center"/>
    </xf>
    <xf numFmtId="0" fontId="57" fillId="0" borderId="6" xfId="0" applyFont="1" applyBorder="1" applyAlignment="1">
      <alignment horizontal="left"/>
    </xf>
    <xf numFmtId="49" fontId="60" fillId="0" borderId="6" xfId="0" applyNumberFormat="1" applyFont="1" applyBorder="1" applyAlignment="1">
      <alignment horizontal="left"/>
    </xf>
    <xf numFmtId="49" fontId="60" fillId="0" borderId="7" xfId="0" applyNumberFormat="1" applyFont="1" applyBorder="1" applyAlignment="1">
      <alignment horizontal="center"/>
    </xf>
    <xf numFmtId="49" fontId="61" fillId="0" borderId="7" xfId="0" applyNumberFormat="1" applyFont="1" applyBorder="1" applyAlignment="1">
      <alignment horizontal="center"/>
    </xf>
    <xf numFmtId="49" fontId="61" fillId="13" borderId="1" xfId="0" applyNumberFormat="1" applyFont="1" applyFill="1" applyBorder="1" applyAlignment="1">
      <alignment horizontal="center"/>
    </xf>
    <xf numFmtId="49" fontId="60" fillId="0" borderId="7" xfId="0" applyNumberFormat="1" applyFont="1" applyBorder="1" applyAlignment="1">
      <alignment horizontal="center" wrapText="1"/>
    </xf>
    <xf numFmtId="164" fontId="60" fillId="0" borderId="7" xfId="2" applyNumberFormat="1" applyFont="1" applyFill="1" applyBorder="1" applyAlignment="1">
      <alignment horizontal="center"/>
    </xf>
    <xf numFmtId="164" fontId="60" fillId="0" borderId="7" xfId="2" applyNumberFormat="1" applyFont="1" applyFill="1" applyBorder="1" applyAlignment="1">
      <alignment horizontal="center" vertical="top" wrapText="1"/>
    </xf>
    <xf numFmtId="14" fontId="48" fillId="0" borderId="7" xfId="0" applyNumberFormat="1" applyFont="1" applyBorder="1" applyAlignment="1">
      <alignment horizontal="center" vertical="top" wrapText="1"/>
    </xf>
    <xf numFmtId="0" fontId="48" fillId="0" borderId="7" xfId="0" applyFont="1" applyBorder="1" applyAlignment="1">
      <alignment horizontal="center" vertical="top" wrapText="1"/>
    </xf>
    <xf numFmtId="0" fontId="62" fillId="0" borderId="7" xfId="1" applyFont="1" applyBorder="1" applyAlignment="1">
      <alignment vertical="center" wrapText="1"/>
    </xf>
    <xf numFmtId="0" fontId="57" fillId="0" borderId="7" xfId="0" applyFont="1" applyBorder="1" applyAlignment="1">
      <alignment horizontal="center"/>
    </xf>
    <xf numFmtId="0" fontId="57" fillId="0" borderId="7" xfId="0" applyFont="1" applyBorder="1" applyAlignment="1">
      <alignment horizontal="left"/>
    </xf>
    <xf numFmtId="49" fontId="60" fillId="0" borderId="7" xfId="0" applyNumberFormat="1" applyFont="1" applyBorder="1" applyAlignment="1">
      <alignment horizontal="left"/>
    </xf>
    <xf numFmtId="0" fontId="48" fillId="16" borderId="7" xfId="0" applyFont="1" applyFill="1" applyBorder="1" applyAlignment="1">
      <alignment horizontal="center" wrapText="1"/>
    </xf>
    <xf numFmtId="49" fontId="61" fillId="16" borderId="1" xfId="0" applyNumberFormat="1" applyFont="1" applyFill="1" applyBorder="1" applyAlignment="1">
      <alignment horizontal="center"/>
    </xf>
    <xf numFmtId="0" fontId="60" fillId="0" borderId="1" xfId="2" applyNumberFormat="1" applyFont="1" applyFill="1" applyBorder="1" applyAlignment="1">
      <alignment horizontal="center" wrapText="1"/>
    </xf>
    <xf numFmtId="14" fontId="52" fillId="16" borderId="1" xfId="0" applyNumberFormat="1" applyFont="1" applyFill="1" applyBorder="1" applyAlignment="1">
      <alignment horizontal="center" wrapText="1"/>
    </xf>
    <xf numFmtId="164" fontId="60" fillId="0" borderId="1" xfId="2" applyNumberFormat="1" applyFont="1" applyFill="1" applyBorder="1" applyAlignment="1">
      <alignment horizontal="center" wrapText="1"/>
    </xf>
    <xf numFmtId="14" fontId="48" fillId="0" borderId="1" xfId="3" applyNumberFormat="1" applyFont="1" applyBorder="1"/>
    <xf numFmtId="14" fontId="60" fillId="0" borderId="1" xfId="0" applyNumberFormat="1" applyFont="1" applyBorder="1" applyAlignment="1">
      <alignment horizontal="center"/>
    </xf>
    <xf numFmtId="49" fontId="60" fillId="12" borderId="1" xfId="0" applyNumberFormat="1" applyFont="1" applyFill="1" applyBorder="1" applyAlignment="1">
      <alignment horizontal="left"/>
    </xf>
    <xf numFmtId="49" fontId="61" fillId="0" borderId="1" xfId="0" applyNumberFormat="1" applyFont="1" applyBorder="1" applyAlignment="1">
      <alignment horizontal="center" wrapText="1"/>
    </xf>
    <xf numFmtId="49" fontId="61" fillId="13" borderId="1" xfId="0" applyNumberFormat="1" applyFont="1" applyFill="1" applyBorder="1" applyAlignment="1">
      <alignment horizontal="center" wrapText="1"/>
    </xf>
    <xf numFmtId="164" fontId="60" fillId="0" borderId="1" xfId="1" applyNumberFormat="1" applyFont="1" applyFill="1" applyBorder="1" applyAlignment="1">
      <alignment horizontal="center"/>
    </xf>
    <xf numFmtId="49" fontId="64" fillId="12" borderId="1" xfId="0" applyNumberFormat="1" applyFont="1" applyFill="1" applyBorder="1" applyAlignment="1">
      <alignment horizontal="center"/>
    </xf>
    <xf numFmtId="164" fontId="60" fillId="0" borderId="1" xfId="2" applyNumberFormat="1" applyFont="1" applyFill="1" applyBorder="1" applyAlignment="1">
      <alignment horizontal="right"/>
    </xf>
    <xf numFmtId="164" fontId="60" fillId="0" borderId="1" xfId="0" applyNumberFormat="1" applyFont="1" applyBorder="1" applyAlignment="1">
      <alignment horizontal="center"/>
    </xf>
    <xf numFmtId="0" fontId="48" fillId="13" borderId="1" xfId="0" applyFont="1" applyFill="1" applyBorder="1" applyAlignment="1">
      <alignment horizontal="center" wrapText="1"/>
    </xf>
    <xf numFmtId="164" fontId="65" fillId="0" borderId="1" xfId="0" applyNumberFormat="1" applyFont="1" applyBorder="1" applyAlignment="1">
      <alignment horizontal="center"/>
    </xf>
    <xf numFmtId="49" fontId="65" fillId="0" borderId="1" xfId="0" applyNumberFormat="1" applyFont="1" applyBorder="1" applyAlignment="1">
      <alignment horizontal="center"/>
    </xf>
    <xf numFmtId="49" fontId="66" fillId="0" borderId="1" xfId="0" applyNumberFormat="1" applyFont="1" applyBorder="1" applyAlignment="1">
      <alignment horizontal="left"/>
    </xf>
    <xf numFmtId="49" fontId="67" fillId="0" borderId="1" xfId="0" applyNumberFormat="1" applyFont="1" applyBorder="1" applyAlignment="1">
      <alignment horizontal="center" wrapText="1"/>
    </xf>
    <xf numFmtId="49" fontId="60" fillId="0" borderId="1" xfId="0" applyNumberFormat="1" applyFont="1" applyBorder="1" applyAlignment="1">
      <alignment horizontal="left" wrapText="1"/>
    </xf>
    <xf numFmtId="164" fontId="60" fillId="16" borderId="1" xfId="0" applyNumberFormat="1" applyFont="1" applyFill="1" applyBorder="1" applyAlignment="1">
      <alignment horizontal="center"/>
    </xf>
    <xf numFmtId="49" fontId="60" fillId="12" borderId="1" xfId="0" applyNumberFormat="1" applyFont="1" applyFill="1" applyBorder="1" applyAlignment="1">
      <alignment horizontal="center"/>
    </xf>
    <xf numFmtId="49" fontId="60" fillId="0" borderId="3" xfId="0" applyNumberFormat="1" applyFont="1" applyBorder="1" applyAlignment="1">
      <alignment horizontal="left"/>
    </xf>
    <xf numFmtId="49" fontId="16" fillId="0" borderId="0" xfId="0" applyNumberFormat="1" applyFont="1" applyAlignment="1">
      <alignment horizontal="left"/>
    </xf>
    <xf numFmtId="49" fontId="61" fillId="12" borderId="1" xfId="0" applyNumberFormat="1" applyFont="1" applyFill="1" applyBorder="1" applyAlignment="1">
      <alignment horizontal="center"/>
    </xf>
    <xf numFmtId="164" fontId="60" fillId="0" borderId="1" xfId="2" applyNumberFormat="1" applyFont="1" applyFill="1" applyBorder="1" applyAlignment="1">
      <alignment horizontal="center" vertical="center"/>
    </xf>
    <xf numFmtId="164" fontId="60" fillId="0" borderId="1" xfId="2" applyNumberFormat="1" applyFont="1" applyFill="1" applyBorder="1" applyAlignment="1">
      <alignment horizontal="left" wrapText="1"/>
    </xf>
    <xf numFmtId="164" fontId="60" fillId="14" borderId="1" xfId="1" applyNumberFormat="1" applyFont="1" applyFill="1" applyBorder="1" applyAlignment="1">
      <alignment horizontal="center" wrapText="1"/>
    </xf>
    <xf numFmtId="49" fontId="60" fillId="14" borderId="1" xfId="0" applyNumberFormat="1" applyFont="1" applyFill="1" applyBorder="1" applyAlignment="1">
      <alignment horizontal="center" wrapText="1"/>
    </xf>
    <xf numFmtId="0" fontId="56" fillId="12" borderId="1" xfId="0" applyFont="1" applyFill="1" applyBorder="1" applyAlignment="1">
      <alignment horizontal="center" wrapText="1"/>
    </xf>
    <xf numFmtId="0" fontId="56" fillId="16" borderId="1" xfId="0" applyFont="1" applyFill="1" applyBorder="1" applyAlignment="1">
      <alignment horizontal="center" wrapText="1"/>
    </xf>
    <xf numFmtId="49" fontId="48" fillId="0" borderId="1" xfId="0" applyNumberFormat="1" applyFont="1" applyBorder="1" applyAlignment="1">
      <alignment horizontal="center"/>
    </xf>
    <xf numFmtId="49" fontId="61" fillId="14" borderId="1" xfId="0" applyNumberFormat="1" applyFont="1" applyFill="1" applyBorder="1" applyAlignment="1">
      <alignment horizontal="center" wrapText="1"/>
    </xf>
    <xf numFmtId="49" fontId="61" fillId="20" borderId="1" xfId="0" applyNumberFormat="1" applyFont="1" applyFill="1" applyBorder="1" applyAlignment="1">
      <alignment horizontal="center"/>
    </xf>
    <xf numFmtId="49" fontId="60" fillId="20" borderId="1" xfId="0" applyNumberFormat="1" applyFont="1" applyFill="1" applyBorder="1" applyAlignment="1">
      <alignment horizontal="center"/>
    </xf>
    <xf numFmtId="164" fontId="60" fillId="0" borderId="1" xfId="2" applyNumberFormat="1" applyFont="1" applyFill="1" applyBorder="1" applyAlignment="1">
      <alignment horizontal="center" vertical="top" wrapText="1"/>
    </xf>
    <xf numFmtId="49" fontId="3" fillId="0" borderId="1" xfId="1" applyNumberFormat="1" applyBorder="1" applyAlignment="1">
      <alignment horizontal="left"/>
    </xf>
    <xf numFmtId="49" fontId="61" fillId="21" borderId="1" xfId="0" applyNumberFormat="1" applyFont="1" applyFill="1" applyBorder="1" applyAlignment="1">
      <alignment horizontal="center"/>
    </xf>
    <xf numFmtId="164" fontId="48" fillId="0" borderId="1" xfId="3" applyNumberFormat="1" applyFont="1" applyBorder="1" applyAlignment="1">
      <alignment horizontal="center"/>
    </xf>
    <xf numFmtId="49" fontId="68" fillId="2" borderId="1" xfId="0" applyNumberFormat="1" applyFont="1" applyFill="1" applyBorder="1" applyAlignment="1">
      <alignment horizontal="center"/>
    </xf>
    <xf numFmtId="14" fontId="3" fillId="0" borderId="1" xfId="1" applyNumberFormat="1" applyBorder="1" applyAlignment="1">
      <alignment horizontal="left"/>
    </xf>
    <xf numFmtId="49" fontId="22" fillId="0" borderId="1" xfId="0" applyNumberFormat="1" applyFont="1" applyBorder="1" applyAlignment="1">
      <alignment horizontal="center"/>
    </xf>
    <xf numFmtId="49" fontId="60" fillId="21" borderId="1" xfId="0" applyNumberFormat="1" applyFont="1" applyFill="1" applyBorder="1" applyAlignment="1">
      <alignment horizontal="center"/>
    </xf>
    <xf numFmtId="0" fontId="48" fillId="21" borderId="1" xfId="0" applyFont="1" applyFill="1" applyBorder="1" applyAlignment="1">
      <alignment horizontal="center" wrapText="1"/>
    </xf>
    <xf numFmtId="0" fontId="46" fillId="21" borderId="1" xfId="0" applyFont="1" applyFill="1" applyBorder="1" applyAlignment="1">
      <alignment horizontal="center" wrapText="1"/>
    </xf>
    <xf numFmtId="49" fontId="61" fillId="12" borderId="6" xfId="0" applyNumberFormat="1" applyFont="1" applyFill="1" applyBorder="1" applyAlignment="1">
      <alignment horizontal="center" wrapText="1"/>
    </xf>
    <xf numFmtId="49" fontId="60" fillId="2" borderId="6" xfId="0" applyNumberFormat="1" applyFont="1" applyFill="1" applyBorder="1" applyAlignment="1">
      <alignment horizontal="center" wrapText="1"/>
    </xf>
    <xf numFmtId="164" fontId="60" fillId="0" borderId="6" xfId="2" applyNumberFormat="1" applyFont="1" applyFill="1" applyBorder="1" applyAlignment="1">
      <alignment horizontal="right" vertical="top"/>
    </xf>
    <xf numFmtId="49" fontId="60" fillId="12" borderId="6" xfId="0" applyNumberFormat="1" applyFont="1" applyFill="1" applyBorder="1" applyAlignment="1">
      <alignment horizontal="center"/>
    </xf>
    <xf numFmtId="164" fontId="16" fillId="0" borderId="6" xfId="0" applyNumberFormat="1" applyFont="1" applyBorder="1" applyAlignment="1">
      <alignment horizontal="center"/>
    </xf>
    <xf numFmtId="49" fontId="16" fillId="0" borderId="6" xfId="0" applyNumberFormat="1" applyFont="1" applyBorder="1" applyAlignment="1">
      <alignment horizontal="left"/>
    </xf>
    <xf numFmtId="14" fontId="48" fillId="0" borderId="7" xfId="0" applyNumberFormat="1" applyFont="1" applyBorder="1" applyAlignment="1">
      <alignment horizontal="center" wrapText="1"/>
    </xf>
    <xf numFmtId="49" fontId="60" fillId="2" borderId="7" xfId="0" applyNumberFormat="1" applyFont="1" applyFill="1" applyBorder="1" applyAlignment="1">
      <alignment horizontal="left" wrapText="1"/>
    </xf>
    <xf numFmtId="49" fontId="60" fillId="0" borderId="5" xfId="0" applyNumberFormat="1" applyFont="1" applyBorder="1" applyAlignment="1">
      <alignment horizontal="center"/>
    </xf>
    <xf numFmtId="49" fontId="60" fillId="0" borderId="5" xfId="0" applyNumberFormat="1" applyFont="1" applyBorder="1" applyAlignment="1">
      <alignment horizontal="center" wrapText="1"/>
    </xf>
    <xf numFmtId="164" fontId="60" fillId="0" borderId="5" xfId="2" applyNumberFormat="1" applyFont="1" applyFill="1" applyBorder="1" applyAlignment="1">
      <alignment horizontal="center"/>
    </xf>
    <xf numFmtId="14" fontId="48" fillId="0" borderId="5" xfId="0" applyNumberFormat="1" applyFont="1" applyBorder="1" applyAlignment="1">
      <alignment horizontal="center" vertical="top" wrapText="1"/>
    </xf>
    <xf numFmtId="0" fontId="48" fillId="0" borderId="5" xfId="0" applyFont="1" applyBorder="1" applyAlignment="1">
      <alignment horizontal="center" vertical="top" wrapText="1"/>
    </xf>
    <xf numFmtId="0" fontId="62" fillId="0" borderId="5" xfId="1" applyFont="1" applyBorder="1" applyAlignment="1">
      <alignment vertical="center" wrapText="1"/>
    </xf>
    <xf numFmtId="0" fontId="57" fillId="0" borderId="5" xfId="0" applyFont="1" applyBorder="1" applyAlignment="1">
      <alignment horizontal="center"/>
    </xf>
    <xf numFmtId="49" fontId="60" fillId="2" borderId="5" xfId="0" applyNumberFormat="1" applyFont="1" applyFill="1" applyBorder="1" applyAlignment="1">
      <alignment horizontal="left" wrapText="1"/>
    </xf>
    <xf numFmtId="49" fontId="60" fillId="0" borderId="5" xfId="0" applyNumberFormat="1" applyFont="1" applyBorder="1" applyAlignment="1">
      <alignment horizontal="left"/>
    </xf>
    <xf numFmtId="49" fontId="60" fillId="2" borderId="1" xfId="0" applyNumberFormat="1" applyFont="1" applyFill="1" applyBorder="1" applyAlignment="1">
      <alignment horizontal="left" wrapText="1"/>
    </xf>
    <xf numFmtId="164" fontId="60" fillId="0" borderId="6" xfId="2" applyNumberFormat="1" applyFont="1" applyFill="1" applyBorder="1" applyAlignment="1">
      <alignment horizontal="center" vertical="top"/>
    </xf>
    <xf numFmtId="14" fontId="48" fillId="0" borderId="6" xfId="3" applyNumberFormat="1" applyFont="1" applyBorder="1" applyAlignment="1">
      <alignment horizontal="center"/>
    </xf>
    <xf numFmtId="14" fontId="57" fillId="0" borderId="6" xfId="0" applyNumberFormat="1" applyFont="1" applyBorder="1" applyAlignment="1">
      <alignment horizontal="center"/>
    </xf>
    <xf numFmtId="14" fontId="57" fillId="0" borderId="6" xfId="0" applyNumberFormat="1" applyFont="1" applyBorder="1" applyAlignment="1">
      <alignment horizontal="left"/>
    </xf>
    <xf numFmtId="49" fontId="60" fillId="0" borderId="0" xfId="0" applyNumberFormat="1" applyFont="1" applyAlignment="1">
      <alignment horizontal="center"/>
    </xf>
    <xf numFmtId="164" fontId="60" fillId="0" borderId="0" xfId="2" applyNumberFormat="1" applyFont="1" applyFill="1" applyBorder="1" applyAlignment="1">
      <alignment horizontal="center" vertical="top"/>
    </xf>
    <xf numFmtId="49" fontId="60" fillId="0" borderId="0" xfId="0" applyNumberFormat="1" applyFont="1" applyAlignment="1">
      <alignment horizontal="left"/>
    </xf>
    <xf numFmtId="164" fontId="60" fillId="0" borderId="8" xfId="2" applyNumberFormat="1" applyFont="1" applyFill="1" applyBorder="1" applyAlignment="1">
      <alignment horizontal="center"/>
    </xf>
    <xf numFmtId="14" fontId="48" fillId="0" borderId="8" xfId="0" applyNumberFormat="1" applyFont="1" applyBorder="1" applyAlignment="1">
      <alignment horizontal="center" vertical="top" wrapText="1"/>
    </xf>
    <xf numFmtId="0" fontId="48" fillId="0" borderId="8" xfId="0" applyFont="1" applyBorder="1" applyAlignment="1">
      <alignment horizontal="center" vertical="top" wrapText="1"/>
    </xf>
    <xf numFmtId="0" fontId="62" fillId="0" borderId="8" xfId="1" applyFont="1" applyBorder="1" applyAlignment="1">
      <alignment vertical="center" wrapText="1"/>
    </xf>
    <xf numFmtId="0" fontId="57" fillId="0" borderId="8" xfId="0" applyFont="1" applyBorder="1" applyAlignment="1">
      <alignment horizontal="center"/>
    </xf>
    <xf numFmtId="0" fontId="57" fillId="0" borderId="8" xfId="0" applyFont="1" applyBorder="1" applyAlignment="1">
      <alignment horizontal="left"/>
    </xf>
    <xf numFmtId="49" fontId="60" fillId="12" borderId="1" xfId="0" applyNumberFormat="1" applyFont="1" applyFill="1" applyBorder="1" applyAlignment="1">
      <alignment horizontal="center" wrapText="1"/>
    </xf>
    <xf numFmtId="49" fontId="3" fillId="0" borderId="1" xfId="1" applyNumberFormat="1" applyBorder="1" applyAlignment="1">
      <alignment horizontal="left" wrapText="1"/>
    </xf>
    <xf numFmtId="164" fontId="60" fillId="0" borderId="2" xfId="2" applyNumberFormat="1" applyFont="1" applyFill="1" applyBorder="1" applyAlignment="1">
      <alignment horizontal="center"/>
    </xf>
    <xf numFmtId="14" fontId="48" fillId="0" borderId="4" xfId="3" applyNumberFormat="1" applyFont="1" applyBorder="1" applyAlignment="1">
      <alignment horizontal="center"/>
    </xf>
    <xf numFmtId="0" fontId="48" fillId="2" borderId="7" xfId="0" applyFont="1" applyFill="1" applyBorder="1" applyAlignment="1">
      <alignment horizontal="center" wrapText="1"/>
    </xf>
    <xf numFmtId="0" fontId="1" fillId="0" borderId="0" xfId="0" applyFont="1" applyAlignment="1">
      <alignment horizontal="center" vertical="top" wrapText="1"/>
    </xf>
    <xf numFmtId="164" fontId="48" fillId="0" borderId="0" xfId="2" applyNumberFormat="1" applyFont="1" applyAlignment="1">
      <alignment horizontal="right" vertical="top" wrapText="1"/>
    </xf>
    <xf numFmtId="164" fontId="0" fillId="0" borderId="0" xfId="0" applyNumberFormat="1" applyAlignment="1">
      <alignment horizontal="center" vertical="top" wrapText="1"/>
    </xf>
    <xf numFmtId="0" fontId="46" fillId="2" borderId="1" xfId="0" applyFont="1" applyFill="1" applyBorder="1" applyAlignment="1">
      <alignment horizontal="center" wrapText="1"/>
    </xf>
    <xf numFmtId="0" fontId="48" fillId="2" borderId="12" xfId="0" applyFont="1" applyFill="1" applyBorder="1" applyAlignment="1">
      <alignment horizontal="center" wrapText="1"/>
    </xf>
    <xf numFmtId="49" fontId="61" fillId="5" borderId="1" xfId="0" applyNumberFormat="1" applyFont="1" applyFill="1" applyBorder="1" applyAlignment="1">
      <alignment horizontal="center" wrapText="1"/>
    </xf>
    <xf numFmtId="49" fontId="60" fillId="20" borderId="1" xfId="0" applyNumberFormat="1" applyFont="1" applyFill="1" applyBorder="1" applyAlignment="1">
      <alignment horizontal="center" wrapText="1"/>
    </xf>
    <xf numFmtId="14" fontId="60" fillId="0" borderId="4" xfId="0" applyNumberFormat="1" applyFont="1" applyBorder="1" applyAlignment="1">
      <alignment horizontal="center"/>
    </xf>
    <xf numFmtId="49" fontId="68" fillId="0" borderId="1" xfId="0" applyNumberFormat="1" applyFont="1" applyBorder="1" applyAlignment="1">
      <alignment horizontal="center" wrapText="1"/>
    </xf>
    <xf numFmtId="164" fontId="48" fillId="2" borderId="1" xfId="0" applyNumberFormat="1" applyFont="1" applyFill="1" applyBorder="1" applyAlignment="1">
      <alignment horizontal="center" wrapText="1"/>
    </xf>
    <xf numFmtId="49" fontId="60" fillId="22" borderId="0" xfId="0" applyNumberFormat="1" applyFont="1" applyFill="1" applyAlignment="1">
      <alignment horizontal="center" wrapText="1"/>
    </xf>
    <xf numFmtId="14" fontId="69" fillId="2" borderId="1" xfId="0" applyNumberFormat="1" applyFont="1" applyFill="1" applyBorder="1" applyAlignment="1">
      <alignment horizontal="center" vertical="center" wrapText="1"/>
    </xf>
    <xf numFmtId="49" fontId="61" fillId="20" borderId="1" xfId="0" applyNumberFormat="1" applyFont="1" applyFill="1" applyBorder="1" applyAlignment="1">
      <alignment horizontal="center" wrapText="1"/>
    </xf>
    <xf numFmtId="49" fontId="60" fillId="20" borderId="0" xfId="0" applyNumberFormat="1" applyFont="1" applyFill="1" applyAlignment="1">
      <alignment horizontal="center" wrapText="1"/>
    </xf>
    <xf numFmtId="0" fontId="69" fillId="2" borderId="1" xfId="0" applyFont="1" applyFill="1" applyBorder="1" applyAlignment="1">
      <alignment horizontal="center" vertical="center" wrapText="1"/>
    </xf>
    <xf numFmtId="164" fontId="46" fillId="0" borderId="6" xfId="2" applyNumberFormat="1" applyFont="1" applyFill="1" applyBorder="1" applyAlignment="1">
      <alignment horizontal="center" vertical="center" wrapText="1"/>
    </xf>
    <xf numFmtId="49" fontId="46" fillId="0" borderId="2" xfId="0" applyNumberFormat="1" applyFont="1" applyBorder="1" applyAlignment="1">
      <alignment horizontal="center" vertical="center" wrapText="1"/>
    </xf>
    <xf numFmtId="164" fontId="46" fillId="0" borderId="7" xfId="2" applyNumberFormat="1" applyFont="1" applyFill="1" applyBorder="1" applyAlignment="1">
      <alignment horizontal="center" vertical="center" wrapText="1"/>
    </xf>
    <xf numFmtId="164" fontId="46" fillId="0" borderId="11" xfId="2" applyNumberFormat="1" applyFont="1" applyBorder="1" applyAlignment="1">
      <alignment horizontal="center" vertical="center" wrapText="1"/>
    </xf>
    <xf numFmtId="49" fontId="60" fillId="20" borderId="7" xfId="0" applyNumberFormat="1" applyFont="1" applyFill="1" applyBorder="1" applyAlignment="1">
      <alignment horizontal="center" wrapText="1"/>
    </xf>
    <xf numFmtId="164" fontId="46" fillId="0" borderId="4" xfId="0" applyNumberFormat="1" applyFont="1" applyBorder="1" applyAlignment="1">
      <alignment horizontal="center" vertical="center" wrapText="1"/>
    </xf>
    <xf numFmtId="164" fontId="46" fillId="0" borderId="5" xfId="2" applyNumberFormat="1" applyFont="1" applyFill="1" applyBorder="1" applyAlignment="1">
      <alignment horizontal="center" vertical="center" wrapText="1"/>
    </xf>
    <xf numFmtId="0" fontId="69" fillId="2" borderId="5" xfId="0" applyFont="1" applyFill="1" applyBorder="1" applyAlignment="1">
      <alignment horizontal="center" vertical="center" wrapText="1"/>
    </xf>
    <xf numFmtId="49" fontId="60" fillId="2" borderId="1" xfId="0" applyNumberFormat="1" applyFont="1" applyFill="1" applyBorder="1" applyAlignment="1">
      <alignment horizontal="left"/>
    </xf>
    <xf numFmtId="0" fontId="38" fillId="0" borderId="0" xfId="0" applyFont="1" applyAlignment="1">
      <alignment horizontal="center" vertical="top" wrapText="1"/>
    </xf>
    <xf numFmtId="0" fontId="70" fillId="0" borderId="0" xfId="0" applyFont="1" applyAlignment="1">
      <alignment horizontal="center" vertical="top" wrapText="1"/>
    </xf>
    <xf numFmtId="164" fontId="71" fillId="0" borderId="0" xfId="2" applyNumberFormat="1" applyFont="1" applyBorder="1" applyAlignment="1">
      <alignment horizontal="right" vertical="top" wrapText="1"/>
    </xf>
    <xf numFmtId="164" fontId="38" fillId="0" borderId="0" xfId="0" applyNumberFormat="1" applyFont="1" applyAlignment="1">
      <alignment horizontal="center" vertical="top" wrapText="1"/>
    </xf>
    <xf numFmtId="0" fontId="40" fillId="0" borderId="0" xfId="0" applyFont="1" applyAlignment="1">
      <alignment horizontal="center" vertical="top" wrapText="1"/>
    </xf>
    <xf numFmtId="0" fontId="72" fillId="0" borderId="0" xfId="0" applyFont="1" applyAlignment="1">
      <alignment horizontal="left" vertical="top" wrapText="1"/>
    </xf>
    <xf numFmtId="0" fontId="38" fillId="0" borderId="0" xfId="0" applyFont="1"/>
    <xf numFmtId="0" fontId="16" fillId="0" borderId="1" xfId="1" applyFont="1" applyBorder="1" applyAlignment="1">
      <alignment horizont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166"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wrapText="1"/>
    </xf>
    <xf numFmtId="165" fontId="6" fillId="0" borderId="1" xfId="0" applyNumberFormat="1"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0" fillId="5" borderId="0" xfId="0" applyFill="1"/>
    <xf numFmtId="0" fontId="0" fillId="5" borderId="1" xfId="0" applyFill="1" applyBorder="1"/>
    <xf numFmtId="0" fontId="0" fillId="5" borderId="0" xfId="0" applyFill="1" applyAlignment="1">
      <alignment horizontal="center"/>
    </xf>
    <xf numFmtId="49" fontId="60" fillId="16" borderId="1" xfId="0" applyNumberFormat="1" applyFont="1" applyFill="1" applyBorder="1" applyAlignment="1">
      <alignment horizontal="center"/>
    </xf>
    <xf numFmtId="0" fontId="0" fillId="0" borderId="7" xfId="0" applyBorder="1" applyAlignment="1">
      <alignment horizontal="center"/>
    </xf>
    <xf numFmtId="0" fontId="0" fillId="23" borderId="0" xfId="0" applyFill="1" applyAlignment="1">
      <alignment horizontal="center"/>
    </xf>
    <xf numFmtId="0" fontId="0" fillId="7" borderId="0" xfId="0" applyFill="1" applyAlignment="1">
      <alignment horizontal="center"/>
    </xf>
    <xf numFmtId="0" fontId="0" fillId="6" borderId="0" xfId="0" applyFill="1" applyAlignment="1">
      <alignment horizontal="center"/>
    </xf>
    <xf numFmtId="0" fontId="4" fillId="5" borderId="1" xfId="0" applyFont="1" applyFill="1" applyBorder="1" applyAlignment="1">
      <alignment horizontal="center"/>
    </xf>
    <xf numFmtId="0" fontId="4" fillId="5" borderId="0" xfId="0" applyFont="1" applyFill="1" applyAlignment="1">
      <alignment horizontal="center"/>
    </xf>
    <xf numFmtId="0" fontId="4" fillId="6" borderId="0" xfId="0" applyFont="1" applyFill="1" applyAlignment="1">
      <alignment horizontal="center"/>
    </xf>
    <xf numFmtId="0" fontId="4" fillId="6" borderId="1" xfId="0" applyFont="1" applyFill="1" applyBorder="1" applyAlignment="1">
      <alignment horizontal="center"/>
    </xf>
    <xf numFmtId="49" fontId="0" fillId="0" borderId="0" xfId="0" applyNumberFormat="1"/>
    <xf numFmtId="49" fontId="74" fillId="6" borderId="1" xfId="0" applyNumberFormat="1" applyFont="1" applyFill="1" applyBorder="1" applyAlignment="1">
      <alignment horizontal="center"/>
    </xf>
    <xf numFmtId="164" fontId="74" fillId="6" borderId="1" xfId="2" applyNumberFormat="1" applyFont="1" applyFill="1" applyBorder="1" applyAlignment="1">
      <alignment horizontal="center"/>
    </xf>
    <xf numFmtId="49" fontId="74" fillId="16" borderId="1" xfId="0" applyNumberFormat="1" applyFont="1" applyFill="1" applyBorder="1" applyAlignment="1">
      <alignment horizontal="center"/>
    </xf>
    <xf numFmtId="164" fontId="74" fillId="16" borderId="1" xfId="2" applyNumberFormat="1" applyFont="1" applyFill="1" applyBorder="1" applyAlignment="1">
      <alignment horizontal="center"/>
    </xf>
    <xf numFmtId="49" fontId="74" fillId="7" borderId="1" xfId="0" applyNumberFormat="1" applyFont="1" applyFill="1" applyBorder="1" applyAlignment="1">
      <alignment horizontal="center"/>
    </xf>
    <xf numFmtId="49" fontId="74" fillId="7" borderId="1" xfId="0" applyNumberFormat="1" applyFont="1" applyFill="1" applyBorder="1" applyAlignment="1">
      <alignment horizontal="center" wrapText="1"/>
    </xf>
    <xf numFmtId="49" fontId="74" fillId="7" borderId="5" xfId="0" applyNumberFormat="1" applyFont="1" applyFill="1" applyBorder="1" applyAlignment="1">
      <alignment horizontal="center" wrapText="1"/>
    </xf>
    <xf numFmtId="164" fontId="74" fillId="7" borderId="1" xfId="2" applyNumberFormat="1" applyFont="1" applyFill="1" applyBorder="1" applyAlignment="1">
      <alignment horizontal="center"/>
    </xf>
    <xf numFmtId="49" fontId="74" fillId="6" borderId="1" xfId="0" applyNumberFormat="1" applyFont="1" applyFill="1" applyBorder="1" applyAlignment="1">
      <alignment horizontal="center" wrapText="1"/>
    </xf>
    <xf numFmtId="49" fontId="74" fillId="23" borderId="1" xfId="0" applyNumberFormat="1" applyFont="1" applyFill="1" applyBorder="1" applyAlignment="1">
      <alignment horizontal="center" wrapText="1"/>
    </xf>
    <xf numFmtId="49" fontId="74" fillId="23" borderId="1" xfId="0" applyNumberFormat="1" applyFont="1" applyFill="1" applyBorder="1" applyAlignment="1">
      <alignment horizontal="center"/>
    </xf>
    <xf numFmtId="164" fontId="74" fillId="23" borderId="1" xfId="2" applyNumberFormat="1" applyFont="1" applyFill="1" applyBorder="1" applyAlignment="1">
      <alignment horizontal="center"/>
    </xf>
    <xf numFmtId="14" fontId="74" fillId="6" borderId="1" xfId="0" applyNumberFormat="1" applyFont="1" applyFill="1" applyBorder="1" applyAlignment="1">
      <alignment horizontal="center"/>
    </xf>
    <xf numFmtId="164" fontId="74" fillId="6" borderId="1" xfId="2" applyNumberFormat="1" applyFont="1" applyFill="1" applyBorder="1" applyAlignment="1">
      <alignment horizontal="center" wrapText="1"/>
    </xf>
    <xf numFmtId="49" fontId="74" fillId="0" borderId="1" xfId="0" applyNumberFormat="1" applyFont="1" applyBorder="1" applyAlignment="1">
      <alignment horizontal="center"/>
    </xf>
    <xf numFmtId="49" fontId="74" fillId="2" borderId="1" xfId="0" applyNumberFormat="1" applyFont="1" applyFill="1" applyBorder="1" applyAlignment="1">
      <alignment horizontal="center"/>
    </xf>
    <xf numFmtId="49" fontId="74" fillId="0" borderId="1" xfId="0" applyNumberFormat="1" applyFont="1" applyBorder="1" applyAlignment="1">
      <alignment horizontal="center" wrapText="1"/>
    </xf>
    <xf numFmtId="164" fontId="74" fillId="0" borderId="1" xfId="2" applyNumberFormat="1" applyFont="1" applyFill="1" applyBorder="1" applyAlignment="1">
      <alignment horizontal="center"/>
    </xf>
    <xf numFmtId="14" fontId="74" fillId="7" borderId="1" xfId="0" applyNumberFormat="1" applyFont="1" applyFill="1" applyBorder="1" applyAlignment="1">
      <alignment horizontal="center"/>
    </xf>
    <xf numFmtId="164" fontId="74" fillId="7" borderId="1" xfId="2" applyNumberFormat="1" applyFont="1" applyFill="1" applyBorder="1" applyAlignment="1">
      <alignment horizontal="center" wrapText="1"/>
    </xf>
    <xf numFmtId="49" fontId="74" fillId="2" borderId="1" xfId="0" applyNumberFormat="1" applyFont="1" applyFill="1" applyBorder="1" applyAlignment="1">
      <alignment horizontal="center" wrapText="1"/>
    </xf>
    <xf numFmtId="49" fontId="74" fillId="0" borderId="5" xfId="0" applyNumberFormat="1" applyFont="1" applyBorder="1" applyAlignment="1">
      <alignment horizontal="center" wrapText="1"/>
    </xf>
    <xf numFmtId="6" fontId="76" fillId="6" borderId="1" xfId="0" applyNumberFormat="1" applyFont="1" applyFill="1" applyBorder="1" applyAlignment="1">
      <alignment horizontal="center" wrapText="1"/>
    </xf>
    <xf numFmtId="0" fontId="75" fillId="0" borderId="9" xfId="0" applyFont="1" applyBorder="1" applyAlignment="1">
      <alignment horizontal="center" wrapText="1"/>
    </xf>
    <xf numFmtId="0" fontId="75" fillId="0" borderId="10" xfId="0" applyFont="1" applyBorder="1" applyAlignment="1">
      <alignment horizontal="center" wrapText="1"/>
    </xf>
    <xf numFmtId="0" fontId="76" fillId="0" borderId="1" xfId="0" applyFont="1" applyBorder="1" applyAlignment="1">
      <alignment horizontal="center" wrapText="1"/>
    </xf>
    <xf numFmtId="6" fontId="76" fillId="0" borderId="1" xfId="0" applyNumberFormat="1" applyFont="1" applyBorder="1" applyAlignment="1">
      <alignment horizontal="center" wrapText="1"/>
    </xf>
    <xf numFmtId="14" fontId="76" fillId="0" borderId="1" xfId="0" applyNumberFormat="1" applyFont="1" applyBorder="1" applyAlignment="1">
      <alignment horizontal="center" wrapText="1"/>
    </xf>
    <xf numFmtId="14" fontId="76" fillId="0" borderId="2" xfId="0" applyNumberFormat="1" applyFont="1" applyBorder="1" applyAlignment="1">
      <alignment horizontal="center" wrapText="1"/>
    </xf>
    <xf numFmtId="14" fontId="74" fillId="0" borderId="1" xfId="0" applyNumberFormat="1" applyFont="1" applyBorder="1" applyAlignment="1">
      <alignment horizontal="center"/>
    </xf>
    <xf numFmtId="0" fontId="76" fillId="6" borderId="1" xfId="0" applyFont="1" applyFill="1" applyBorder="1" applyAlignment="1">
      <alignment horizontal="center" wrapText="1"/>
    </xf>
    <xf numFmtId="14" fontId="76" fillId="6" borderId="1" xfId="0" applyNumberFormat="1" applyFont="1" applyFill="1" applyBorder="1" applyAlignment="1">
      <alignment horizontal="center" wrapText="1"/>
    </xf>
    <xf numFmtId="14" fontId="76" fillId="6" borderId="2" xfId="0" applyNumberFormat="1" applyFont="1" applyFill="1" applyBorder="1" applyAlignment="1">
      <alignment horizontal="center" wrapText="1"/>
    </xf>
    <xf numFmtId="164" fontId="74" fillId="0" borderId="1" xfId="2" applyNumberFormat="1" applyFont="1" applyFill="1" applyBorder="1" applyAlignment="1">
      <alignment horizontal="center" wrapText="1"/>
    </xf>
    <xf numFmtId="164" fontId="74" fillId="2" borderId="1" xfId="2" applyNumberFormat="1" applyFont="1" applyFill="1" applyBorder="1" applyAlignment="1">
      <alignment horizontal="center"/>
    </xf>
    <xf numFmtId="49" fontId="23" fillId="14" borderId="1" xfId="0" applyNumberFormat="1" applyFont="1" applyFill="1" applyBorder="1" applyAlignment="1">
      <alignment horizontal="center" wrapText="1"/>
    </xf>
    <xf numFmtId="0" fontId="75" fillId="14" borderId="9" xfId="0" applyFont="1" applyFill="1" applyBorder="1" applyAlignment="1">
      <alignment horizontal="center" wrapText="1"/>
    </xf>
    <xf numFmtId="0" fontId="75" fillId="14" borderId="10" xfId="0" applyFont="1" applyFill="1" applyBorder="1" applyAlignment="1">
      <alignment horizontal="center" wrapText="1"/>
    </xf>
    <xf numFmtId="14" fontId="78" fillId="2" borderId="1" xfId="0" applyNumberFormat="1" applyFont="1" applyFill="1" applyBorder="1" applyAlignment="1">
      <alignment horizontal="center" wrapText="1"/>
    </xf>
    <xf numFmtId="49" fontId="78" fillId="2" borderId="1" xfId="0" applyNumberFormat="1" applyFont="1" applyFill="1" applyBorder="1" applyAlignment="1">
      <alignment horizontal="center"/>
    </xf>
    <xf numFmtId="0" fontId="78" fillId="2" borderId="1" xfId="0" applyFont="1" applyFill="1" applyBorder="1" applyAlignment="1">
      <alignment horizontal="center" wrapText="1"/>
    </xf>
    <xf numFmtId="49" fontId="78" fillId="2" borderId="1" xfId="0" applyNumberFormat="1" applyFont="1" applyFill="1" applyBorder="1" applyAlignment="1">
      <alignment horizontal="center" wrapText="1"/>
    </xf>
    <xf numFmtId="14" fontId="78" fillId="0" borderId="1" xfId="0" applyNumberFormat="1" applyFont="1" applyBorder="1" applyAlignment="1">
      <alignment horizontal="center" wrapText="1"/>
    </xf>
    <xf numFmtId="0" fontId="78" fillId="0" borderId="1" xfId="0" applyFont="1" applyBorder="1" applyAlignment="1">
      <alignment horizontal="center" wrapText="1"/>
    </xf>
    <xf numFmtId="0" fontId="2" fillId="14" borderId="1" xfId="0" applyFont="1" applyFill="1" applyBorder="1" applyAlignment="1">
      <alignment horizontal="center" wrapText="1"/>
    </xf>
    <xf numFmtId="49" fontId="74" fillId="6" borderId="5" xfId="0" applyNumberFormat="1" applyFont="1" applyFill="1" applyBorder="1" applyAlignment="1">
      <alignment horizontal="center" wrapText="1"/>
    </xf>
    <xf numFmtId="14" fontId="23" fillId="6" borderId="1" xfId="0" applyNumberFormat="1" applyFont="1" applyFill="1" applyBorder="1" applyAlignment="1">
      <alignment horizontal="center" wrapText="1"/>
    </xf>
    <xf numFmtId="0" fontId="80" fillId="6" borderId="0" xfId="0" applyFont="1" applyFill="1" applyAlignment="1">
      <alignment horizontal="center"/>
    </xf>
    <xf numFmtId="0" fontId="80" fillId="6" borderId="1" xfId="0" applyFont="1" applyFill="1" applyBorder="1" applyAlignment="1">
      <alignment horizontal="center"/>
    </xf>
    <xf numFmtId="49" fontId="74" fillId="24" borderId="1" xfId="0" applyNumberFormat="1" applyFont="1" applyFill="1" applyBorder="1" applyAlignment="1">
      <alignment horizontal="center"/>
    </xf>
    <xf numFmtId="49" fontId="74" fillId="24" borderId="1" xfId="0" applyNumberFormat="1" applyFont="1" applyFill="1" applyBorder="1" applyAlignment="1">
      <alignment horizontal="center" wrapText="1"/>
    </xf>
    <xf numFmtId="164" fontId="74" fillId="24" borderId="1" xfId="2" applyNumberFormat="1" applyFont="1" applyFill="1" applyBorder="1" applyAlignment="1">
      <alignment horizontal="center"/>
    </xf>
    <xf numFmtId="49" fontId="74" fillId="26" borderId="1" xfId="0" applyNumberFormat="1" applyFont="1" applyFill="1" applyBorder="1" applyAlignment="1">
      <alignment horizontal="center"/>
    </xf>
    <xf numFmtId="164" fontId="74" fillId="26" borderId="1" xfId="2" applyNumberFormat="1" applyFont="1" applyFill="1" applyBorder="1" applyAlignment="1">
      <alignment horizontal="center"/>
    </xf>
    <xf numFmtId="6" fontId="23" fillId="6" borderId="1" xfId="0" applyNumberFormat="1" applyFont="1" applyFill="1" applyBorder="1" applyAlignment="1">
      <alignment horizontal="center" wrapText="1"/>
    </xf>
    <xf numFmtId="14" fontId="23" fillId="16" borderId="1" xfId="0" applyNumberFormat="1" applyFont="1" applyFill="1" applyBorder="1" applyAlignment="1">
      <alignment horizontal="center" wrapText="1"/>
    </xf>
    <xf numFmtId="0" fontId="23" fillId="16" borderId="1" xfId="0" applyFont="1" applyFill="1" applyBorder="1" applyAlignment="1">
      <alignment horizontal="center" wrapText="1"/>
    </xf>
    <xf numFmtId="6" fontId="23" fillId="16" borderId="1" xfId="0" applyNumberFormat="1" applyFont="1" applyFill="1" applyBorder="1" applyAlignment="1">
      <alignment horizontal="center" wrapText="1"/>
    </xf>
    <xf numFmtId="0" fontId="23" fillId="16" borderId="2" xfId="0" applyFont="1" applyFill="1" applyBorder="1" applyAlignment="1">
      <alignment horizontal="center" wrapText="1"/>
    </xf>
    <xf numFmtId="14" fontId="23" fillId="7" borderId="1" xfId="0" applyNumberFormat="1" applyFont="1" applyFill="1" applyBorder="1" applyAlignment="1">
      <alignment horizontal="center" wrapText="1"/>
    </xf>
    <xf numFmtId="0" fontId="23" fillId="7" borderId="1" xfId="0" applyFont="1" applyFill="1" applyBorder="1" applyAlignment="1">
      <alignment horizontal="center" wrapText="1"/>
    </xf>
    <xf numFmtId="6" fontId="23" fillId="7" borderId="1" xfId="0" applyNumberFormat="1" applyFont="1" applyFill="1" applyBorder="1" applyAlignment="1">
      <alignment horizontal="center" wrapText="1"/>
    </xf>
    <xf numFmtId="0" fontId="23" fillId="7" borderId="2" xfId="0" applyFont="1" applyFill="1" applyBorder="1" applyAlignment="1">
      <alignment horizontal="center" wrapText="1"/>
    </xf>
    <xf numFmtId="0" fontId="23" fillId="5" borderId="2" xfId="0" applyFont="1" applyFill="1" applyBorder="1" applyAlignment="1">
      <alignment horizontal="center" wrapText="1"/>
    </xf>
    <xf numFmtId="14" fontId="23" fillId="23" borderId="1" xfId="0" applyNumberFormat="1" applyFont="1" applyFill="1" applyBorder="1" applyAlignment="1">
      <alignment horizontal="center" wrapText="1"/>
    </xf>
    <xf numFmtId="0" fontId="23" fillId="23" borderId="1" xfId="0" applyFont="1" applyFill="1" applyBorder="1" applyAlignment="1">
      <alignment horizontal="center" wrapText="1"/>
    </xf>
    <xf numFmtId="6" fontId="23" fillId="23" borderId="1" xfId="0" applyNumberFormat="1" applyFont="1" applyFill="1" applyBorder="1" applyAlignment="1">
      <alignment horizontal="center" wrapText="1"/>
    </xf>
    <xf numFmtId="14" fontId="23" fillId="6" borderId="2" xfId="0" applyNumberFormat="1" applyFont="1" applyFill="1" applyBorder="1" applyAlignment="1">
      <alignment horizontal="center" wrapText="1"/>
    </xf>
    <xf numFmtId="0" fontId="23" fillId="0" borderId="1" xfId="0" applyFont="1" applyBorder="1" applyAlignment="1">
      <alignment horizontal="center" wrapText="1"/>
    </xf>
    <xf numFmtId="6" fontId="23" fillId="0" borderId="1" xfId="0" applyNumberFormat="1" applyFont="1" applyBorder="1" applyAlignment="1">
      <alignment horizontal="center" wrapText="1"/>
    </xf>
    <xf numFmtId="14" fontId="23" fillId="0" borderId="1" xfId="0" applyNumberFormat="1" applyFont="1" applyBorder="1" applyAlignment="1">
      <alignment horizontal="center" wrapText="1"/>
    </xf>
    <xf numFmtId="14" fontId="23" fillId="0" borderId="2" xfId="0" applyNumberFormat="1" applyFont="1" applyBorder="1" applyAlignment="1">
      <alignment horizontal="center" wrapText="1"/>
    </xf>
    <xf numFmtId="14" fontId="23" fillId="24" borderId="1" xfId="0" applyNumberFormat="1" applyFont="1" applyFill="1" applyBorder="1" applyAlignment="1">
      <alignment horizontal="center" wrapText="1"/>
    </xf>
    <xf numFmtId="0" fontId="23" fillId="24" borderId="1" xfId="0" applyFont="1" applyFill="1" applyBorder="1" applyAlignment="1">
      <alignment horizontal="center" wrapText="1"/>
    </xf>
    <xf numFmtId="6" fontId="23" fillId="24" borderId="1" xfId="0" applyNumberFormat="1" applyFont="1" applyFill="1" applyBorder="1" applyAlignment="1">
      <alignment horizontal="center" wrapText="1"/>
    </xf>
    <xf numFmtId="0" fontId="23" fillId="24" borderId="2" xfId="0" applyFont="1" applyFill="1" applyBorder="1" applyAlignment="1">
      <alignment horizontal="center" wrapText="1"/>
    </xf>
    <xf numFmtId="14" fontId="23"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49" fontId="23" fillId="2" borderId="1" xfId="0" applyNumberFormat="1" applyFont="1" applyFill="1" applyBorder="1" applyAlignment="1">
      <alignment horizontal="center" wrapText="1"/>
    </xf>
    <xf numFmtId="164" fontId="23" fillId="2" borderId="1" xfId="2" applyNumberFormat="1" applyFont="1" applyFill="1" applyBorder="1" applyAlignment="1">
      <alignment horizontal="center" wrapText="1"/>
    </xf>
    <xf numFmtId="0" fontId="23" fillId="0" borderId="6" xfId="0" applyFont="1" applyBorder="1" applyAlignment="1">
      <alignment horizontal="center" wrapText="1"/>
    </xf>
    <xf numFmtId="0" fontId="23" fillId="0" borderId="9" xfId="0" applyFont="1" applyBorder="1" applyAlignment="1">
      <alignment horizontal="center" wrapText="1"/>
    </xf>
    <xf numFmtId="0" fontId="23" fillId="0" borderId="1" xfId="0" applyFont="1" applyBorder="1" applyAlignment="1">
      <alignment horizontal="center"/>
    </xf>
    <xf numFmtId="49" fontId="23" fillId="2" borderId="1" xfId="1" applyNumberFormat="1" applyFont="1" applyFill="1" applyBorder="1" applyAlignment="1">
      <alignment horizontal="center" wrapText="1"/>
    </xf>
    <xf numFmtId="6" fontId="2" fillId="6" borderId="1" xfId="0" applyNumberFormat="1" applyFont="1" applyFill="1" applyBorder="1" applyAlignment="1">
      <alignment horizontal="center"/>
    </xf>
    <xf numFmtId="164" fontId="23" fillId="6" borderId="1" xfId="2" applyNumberFormat="1" applyFont="1" applyFill="1" applyBorder="1" applyAlignment="1">
      <alignment horizontal="center" wrapText="1"/>
    </xf>
    <xf numFmtId="14" fontId="23" fillId="14" borderId="1" xfId="0" applyNumberFormat="1" applyFont="1" applyFill="1" applyBorder="1" applyAlignment="1">
      <alignment horizontal="center" wrapText="1"/>
    </xf>
    <xf numFmtId="0" fontId="23" fillId="14" borderId="1" xfId="0" applyFont="1" applyFill="1" applyBorder="1" applyAlignment="1">
      <alignment horizontal="center" wrapText="1"/>
    </xf>
    <xf numFmtId="6" fontId="23" fillId="14" borderId="1" xfId="0" applyNumberFormat="1" applyFont="1" applyFill="1" applyBorder="1" applyAlignment="1">
      <alignment horizontal="center" wrapText="1"/>
    </xf>
    <xf numFmtId="164" fontId="23" fillId="14" borderId="1" xfId="2" applyNumberFormat="1" applyFont="1" applyFill="1" applyBorder="1" applyAlignment="1">
      <alignment horizontal="center" wrapText="1"/>
    </xf>
    <xf numFmtId="0" fontId="23" fillId="14" borderId="6" xfId="0" applyFont="1" applyFill="1" applyBorder="1" applyAlignment="1">
      <alignment horizontal="center" wrapText="1"/>
    </xf>
    <xf numFmtId="0" fontId="23" fillId="14" borderId="9" xfId="0" applyFont="1" applyFill="1" applyBorder="1" applyAlignment="1">
      <alignment horizontal="center" wrapText="1"/>
    </xf>
    <xf numFmtId="14" fontId="23" fillId="5" borderId="1" xfId="0" applyNumberFormat="1" applyFont="1" applyFill="1" applyBorder="1" applyAlignment="1">
      <alignment horizontal="center" wrapText="1"/>
    </xf>
    <xf numFmtId="14" fontId="23" fillId="2" borderId="2" xfId="0" applyNumberFormat="1" applyFont="1" applyFill="1" applyBorder="1" applyAlignment="1">
      <alignment horizontal="center" wrapText="1"/>
    </xf>
    <xf numFmtId="14" fontId="74" fillId="6" borderId="1" xfId="0" applyNumberFormat="1" applyFont="1" applyFill="1" applyBorder="1" applyAlignment="1">
      <alignment horizontal="center" wrapText="1"/>
    </xf>
    <xf numFmtId="0" fontId="74" fillId="6" borderId="1" xfId="0" applyFont="1" applyFill="1" applyBorder="1" applyAlignment="1">
      <alignment horizontal="center" wrapText="1"/>
    </xf>
    <xf numFmtId="6" fontId="74" fillId="6" borderId="1" xfId="0" applyNumberFormat="1" applyFont="1" applyFill="1" applyBorder="1" applyAlignment="1">
      <alignment horizontal="center" wrapText="1"/>
    </xf>
    <xf numFmtId="14" fontId="74" fillId="6" borderId="2" xfId="0" applyNumberFormat="1" applyFont="1" applyFill="1" applyBorder="1" applyAlignment="1">
      <alignment horizontal="center" wrapText="1"/>
    </xf>
    <xf numFmtId="14" fontId="23" fillId="26" borderId="1" xfId="0" applyNumberFormat="1" applyFont="1" applyFill="1" applyBorder="1" applyAlignment="1">
      <alignment horizontal="center" wrapText="1"/>
    </xf>
    <xf numFmtId="0" fontId="23" fillId="26" borderId="1" xfId="0" applyFont="1" applyFill="1" applyBorder="1" applyAlignment="1">
      <alignment horizontal="center" wrapText="1"/>
    </xf>
    <xf numFmtId="49" fontId="74" fillId="26" borderId="1" xfId="0" applyNumberFormat="1" applyFont="1" applyFill="1" applyBorder="1" applyAlignment="1">
      <alignment horizontal="center" wrapText="1"/>
    </xf>
    <xf numFmtId="6" fontId="23" fillId="26" borderId="1" xfId="0" applyNumberFormat="1" applyFont="1" applyFill="1" applyBorder="1" applyAlignment="1">
      <alignment horizontal="center" wrapText="1"/>
    </xf>
    <xf numFmtId="14" fontId="23" fillId="26" borderId="2" xfId="0" applyNumberFormat="1" applyFont="1" applyFill="1" applyBorder="1" applyAlignment="1">
      <alignment horizontal="center" wrapText="1"/>
    </xf>
    <xf numFmtId="0" fontId="23" fillId="6" borderId="2" xfId="0" applyFont="1" applyFill="1" applyBorder="1" applyAlignment="1">
      <alignment horizontal="center" wrapText="1"/>
    </xf>
    <xf numFmtId="0" fontId="23" fillId="6" borderId="4" xfId="0" applyFont="1" applyFill="1" applyBorder="1" applyAlignment="1">
      <alignment horizontal="center" wrapText="1"/>
    </xf>
    <xf numFmtId="6" fontId="23" fillId="2" borderId="7" xfId="0" applyNumberFormat="1" applyFont="1" applyFill="1" applyBorder="1" applyAlignment="1">
      <alignment horizontal="center" wrapText="1"/>
    </xf>
    <xf numFmtId="14" fontId="74" fillId="2" borderId="7" xfId="0" applyNumberFormat="1" applyFont="1" applyFill="1" applyBorder="1" applyAlignment="1">
      <alignment horizontal="center"/>
    </xf>
    <xf numFmtId="49" fontId="74" fillId="2" borderId="7" xfId="0" applyNumberFormat="1" applyFont="1" applyFill="1" applyBorder="1" applyAlignment="1">
      <alignment horizontal="center"/>
    </xf>
    <xf numFmtId="14" fontId="23" fillId="2" borderId="7" xfId="0" applyNumberFormat="1" applyFont="1" applyFill="1" applyBorder="1" applyAlignment="1">
      <alignment horizontal="center" wrapText="1"/>
    </xf>
    <xf numFmtId="0" fontId="23" fillId="2" borderId="7" xfId="0" applyFont="1" applyFill="1" applyBorder="1" applyAlignment="1">
      <alignment horizontal="center" wrapText="1"/>
    </xf>
    <xf numFmtId="49" fontId="74" fillId="2" borderId="7" xfId="0" applyNumberFormat="1" applyFont="1" applyFill="1" applyBorder="1" applyAlignment="1">
      <alignment horizontal="center" wrapText="1"/>
    </xf>
    <xf numFmtId="164" fontId="74" fillId="2" borderId="7" xfId="2" applyNumberFormat="1" applyFont="1" applyFill="1" applyBorder="1" applyAlignment="1">
      <alignment horizontal="center" wrapText="1"/>
    </xf>
    <xf numFmtId="0" fontId="23" fillId="2" borderId="6" xfId="0" applyFont="1" applyFill="1" applyBorder="1" applyAlignment="1">
      <alignment horizontal="center" wrapText="1"/>
    </xf>
    <xf numFmtId="164" fontId="74" fillId="2" borderId="7" xfId="2" applyNumberFormat="1" applyFont="1" applyFill="1" applyBorder="1" applyAlignment="1">
      <alignment horizontal="center"/>
    </xf>
    <xf numFmtId="0" fontId="0" fillId="2" borderId="0" xfId="0" applyFill="1" applyAlignment="1">
      <alignment wrapText="1"/>
    </xf>
    <xf numFmtId="0" fontId="0" fillId="0" borderId="0" xfId="0" applyAlignment="1">
      <alignment wrapText="1"/>
    </xf>
    <xf numFmtId="49" fontId="21" fillId="4" borderId="3" xfId="0" applyNumberFormat="1" applyFont="1" applyFill="1" applyBorder="1"/>
    <xf numFmtId="49" fontId="21" fillId="4" borderId="0" xfId="0" applyNumberFormat="1" applyFont="1" applyFill="1"/>
    <xf numFmtId="0" fontId="0" fillId="0" borderId="13" xfId="0" applyBorder="1" applyAlignment="1">
      <alignment horizontal="center"/>
    </xf>
    <xf numFmtId="0" fontId="1" fillId="2" borderId="0" xfId="0" applyFont="1" applyFill="1"/>
    <xf numFmtId="14" fontId="0" fillId="2" borderId="6" xfId="0" applyNumberFormat="1" applyFill="1" applyBorder="1" applyAlignment="1">
      <alignment horizontal="center" wrapText="1"/>
    </xf>
    <xf numFmtId="14" fontId="0" fillId="0" borderId="6" xfId="0" applyNumberFormat="1" applyBorder="1" applyAlignment="1">
      <alignment horizontal="center" wrapText="1"/>
    </xf>
    <xf numFmtId="0" fontId="17" fillId="2" borderId="6" xfId="0" applyFont="1" applyFill="1" applyBorder="1" applyAlignment="1">
      <alignment horizontal="center" wrapText="1"/>
    </xf>
    <xf numFmtId="164" fontId="23" fillId="0" borderId="6" xfId="2" applyNumberFormat="1" applyFont="1" applyFill="1" applyBorder="1" applyAlignment="1">
      <alignment horizontal="center" wrapText="1"/>
    </xf>
    <xf numFmtId="49" fontId="16" fillId="6" borderId="1" xfId="0" applyNumberFormat="1" applyFont="1" applyFill="1" applyBorder="1" applyAlignment="1">
      <alignment horizontal="center" wrapText="1"/>
    </xf>
    <xf numFmtId="49" fontId="16" fillId="6" borderId="1" xfId="0" applyNumberFormat="1" applyFont="1" applyFill="1" applyBorder="1" applyAlignment="1">
      <alignment horizontal="center"/>
    </xf>
    <xf numFmtId="14" fontId="0" fillId="6" borderId="1" xfId="0" applyNumberFormat="1" applyFill="1" applyBorder="1" applyAlignment="1">
      <alignment horizontal="center" wrapText="1"/>
    </xf>
    <xf numFmtId="0" fontId="0" fillId="6" borderId="1" xfId="0" applyFill="1" applyBorder="1" applyAlignment="1">
      <alignment horizontal="center" wrapText="1"/>
    </xf>
    <xf numFmtId="6" fontId="0" fillId="6" borderId="1" xfId="0" applyNumberFormat="1" applyFill="1" applyBorder="1" applyAlignment="1">
      <alignment horizontal="center" wrapText="1"/>
    </xf>
    <xf numFmtId="164" fontId="16" fillId="6" borderId="1" xfId="2" applyNumberFormat="1" applyFont="1" applyFill="1" applyBorder="1" applyAlignment="1">
      <alignment horizontal="center"/>
    </xf>
    <xf numFmtId="14" fontId="2"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wrapText="1"/>
    </xf>
    <xf numFmtId="0" fontId="5" fillId="5" borderId="1" xfId="0" applyFont="1" applyFill="1" applyBorder="1" applyAlignment="1">
      <alignment horizontal="center" wrapText="1"/>
    </xf>
    <xf numFmtId="0" fontId="2" fillId="5" borderId="1" xfId="0" applyFont="1" applyFill="1" applyBorder="1" applyAlignment="1">
      <alignment horizontal="center" vertical="center" wrapText="1"/>
    </xf>
    <xf numFmtId="49" fontId="5" fillId="5" borderId="1" xfId="0" applyNumberFormat="1" applyFont="1" applyFill="1" applyBorder="1" applyAlignment="1">
      <alignment horizontal="center" wrapText="1"/>
    </xf>
    <xf numFmtId="6" fontId="5" fillId="5" borderId="1" xfId="0" applyNumberFormat="1" applyFont="1" applyFill="1" applyBorder="1" applyAlignment="1">
      <alignment horizontal="center" wrapText="1"/>
    </xf>
    <xf numFmtId="0" fontId="5" fillId="5" borderId="2" xfId="0" applyFont="1" applyFill="1" applyBorder="1" applyAlignment="1">
      <alignment horizontal="center" wrapText="1"/>
    </xf>
    <xf numFmtId="0" fontId="5" fillId="5" borderId="4" xfId="0" applyFont="1" applyFill="1" applyBorder="1" applyAlignment="1">
      <alignment horizontal="center" wrapText="1"/>
    </xf>
    <xf numFmtId="0" fontId="23" fillId="0" borderId="2" xfId="0" applyFont="1" applyBorder="1" applyAlignment="1">
      <alignment horizontal="center" wrapText="1"/>
    </xf>
    <xf numFmtId="164" fontId="74" fillId="0" borderId="7" xfId="2" applyNumberFormat="1" applyFont="1" applyFill="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6" fontId="5" fillId="22" borderId="1" xfId="0" applyNumberFormat="1" applyFont="1" applyFill="1" applyBorder="1" applyAlignment="1">
      <alignment horizontal="center" wrapText="1"/>
    </xf>
    <xf numFmtId="14" fontId="78" fillId="0" borderId="1" xfId="0" applyNumberFormat="1" applyFont="1" applyBorder="1" applyAlignment="1">
      <alignment horizontal="center"/>
    </xf>
    <xf numFmtId="49" fontId="23" fillId="2" borderId="7" xfId="0" applyNumberFormat="1" applyFont="1" applyFill="1" applyBorder="1" applyAlignment="1">
      <alignment horizontal="center" wrapText="1"/>
    </xf>
    <xf numFmtId="14" fontId="5" fillId="2" borderId="1" xfId="0" applyNumberFormat="1" applyFont="1" applyFill="1" applyBorder="1" applyAlignment="1">
      <alignment horizontal="center" wrapText="1"/>
    </xf>
    <xf numFmtId="0" fontId="4" fillId="2" borderId="0" xfId="0" applyFont="1" applyFill="1" applyAlignment="1">
      <alignment horizontal="center"/>
    </xf>
    <xf numFmtId="49" fontId="21" fillId="2" borderId="0" xfId="0" applyNumberFormat="1" applyFont="1" applyFill="1" applyAlignment="1">
      <alignment horizontal="left" indent="1"/>
    </xf>
    <xf numFmtId="49" fontId="17" fillId="2" borderId="3" xfId="0" applyNumberFormat="1" applyFont="1" applyFill="1" applyBorder="1" applyAlignment="1">
      <alignment horizontal="left" indent="1"/>
    </xf>
    <xf numFmtId="49" fontId="17" fillId="2" borderId="0" xfId="0" applyNumberFormat="1" applyFont="1" applyFill="1" applyAlignment="1">
      <alignment horizontal="left" indent="1"/>
    </xf>
    <xf numFmtId="0" fontId="0" fillId="2" borderId="0" xfId="0" applyFill="1" applyAlignment="1">
      <alignment vertical="center"/>
    </xf>
    <xf numFmtId="0" fontId="5" fillId="0" borderId="0" xfId="0" applyFont="1" applyAlignment="1">
      <alignment vertical="top" wrapText="1"/>
    </xf>
    <xf numFmtId="0" fontId="5" fillId="0" borderId="3" xfId="0" applyFont="1" applyBorder="1" applyAlignment="1">
      <alignment vertical="top" wrapText="1"/>
    </xf>
    <xf numFmtId="0" fontId="23" fillId="2" borderId="7" xfId="0" applyFont="1" applyFill="1" applyBorder="1" applyAlignment="1">
      <alignment horizontal="center" vertical="center" wrapText="1"/>
    </xf>
    <xf numFmtId="49" fontId="74" fillId="2" borderId="7"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xf>
    <xf numFmtId="0" fontId="9" fillId="28" borderId="0" xfId="0" applyFont="1" applyFill="1" applyAlignment="1">
      <alignment horizontal="left" vertical="center" wrapText="1"/>
    </xf>
    <xf numFmtId="0" fontId="85" fillId="29" borderId="1" xfId="0" applyFont="1" applyFill="1" applyBorder="1" applyAlignment="1">
      <alignment horizontal="center" vertical="center" wrapText="1"/>
    </xf>
    <xf numFmtId="0" fontId="9" fillId="28" borderId="0" xfId="0" applyFont="1" applyFill="1" applyAlignment="1">
      <alignment vertical="top" wrapText="1"/>
    </xf>
    <xf numFmtId="0" fontId="85" fillId="29" borderId="2" xfId="0" applyFont="1" applyFill="1" applyBorder="1" applyAlignment="1">
      <alignment vertical="top" wrapText="1"/>
    </xf>
    <xf numFmtId="0" fontId="23" fillId="7" borderId="2" xfId="0" applyFont="1" applyFill="1" applyBorder="1" applyAlignment="1">
      <alignment vertical="top" wrapText="1"/>
    </xf>
    <xf numFmtId="14" fontId="2" fillId="0" borderId="2" xfId="0" applyNumberFormat="1" applyFont="1" applyBorder="1" applyAlignment="1">
      <alignment vertical="top" wrapText="1"/>
    </xf>
    <xf numFmtId="14" fontId="2" fillId="0" borderId="9" xfId="0" applyNumberFormat="1" applyFont="1" applyBorder="1" applyAlignment="1">
      <alignment vertical="top" wrapText="1"/>
    </xf>
    <xf numFmtId="0" fontId="9" fillId="28" borderId="0" xfId="0" applyFont="1" applyFill="1" applyAlignment="1">
      <alignment horizontal="left" vertical="top" wrapText="1"/>
    </xf>
    <xf numFmtId="0" fontId="10" fillId="0" borderId="1" xfId="0" applyFont="1" applyBorder="1" applyAlignment="1">
      <alignment horizontal="center" vertical="top" wrapText="1"/>
    </xf>
    <xf numFmtId="49" fontId="74" fillId="6" borderId="1" xfId="0" applyNumberFormat="1" applyFont="1" applyFill="1" applyBorder="1" applyAlignment="1">
      <alignment horizontal="center" vertical="top"/>
    </xf>
    <xf numFmtId="49" fontId="74" fillId="16" borderId="1" xfId="0" applyNumberFormat="1" applyFont="1" applyFill="1" applyBorder="1" applyAlignment="1">
      <alignment horizontal="center" vertical="top"/>
    </xf>
    <xf numFmtId="49" fontId="74" fillId="7" borderId="5" xfId="0" applyNumberFormat="1" applyFont="1" applyFill="1" applyBorder="1" applyAlignment="1">
      <alignment horizontal="center" vertical="top" wrapText="1"/>
    </xf>
    <xf numFmtId="49" fontId="74" fillId="6" borderId="1" xfId="0" applyNumberFormat="1" applyFont="1" applyFill="1" applyBorder="1" applyAlignment="1">
      <alignment horizontal="center" vertical="top" wrapText="1"/>
    </xf>
    <xf numFmtId="49" fontId="23" fillId="0" borderId="1" xfId="0" applyNumberFormat="1" applyFont="1" applyBorder="1" applyAlignment="1">
      <alignment horizontal="center" vertical="top" wrapText="1"/>
    </xf>
    <xf numFmtId="49" fontId="23" fillId="0" borderId="6" xfId="0" applyNumberFormat="1" applyFont="1" applyBorder="1" applyAlignment="1">
      <alignment horizontal="center" vertical="top" wrapText="1"/>
    </xf>
    <xf numFmtId="0" fontId="23" fillId="6" borderId="1" xfId="0" applyFont="1" applyFill="1" applyBorder="1" applyAlignment="1">
      <alignment horizontal="center" vertical="top"/>
    </xf>
    <xf numFmtId="49" fontId="74" fillId="23" borderId="1" xfId="0" applyNumberFormat="1" applyFont="1" applyFill="1" applyBorder="1" applyAlignment="1">
      <alignment horizontal="center" vertical="top" wrapText="1"/>
    </xf>
    <xf numFmtId="0" fontId="23" fillId="6" borderId="1" xfId="0" applyFont="1" applyFill="1" applyBorder="1" applyAlignment="1">
      <alignment horizontal="center" vertical="top" wrapText="1"/>
    </xf>
    <xf numFmtId="49" fontId="74" fillId="7" borderId="1" xfId="0" applyNumberFormat="1" applyFont="1" applyFill="1" applyBorder="1" applyAlignment="1">
      <alignment horizontal="center" vertical="top" wrapText="1"/>
    </xf>
    <xf numFmtId="0" fontId="0" fillId="6" borderId="1" xfId="0" applyFill="1" applyBorder="1" applyAlignment="1">
      <alignment horizontal="center" vertical="top" wrapText="1"/>
    </xf>
    <xf numFmtId="49" fontId="74" fillId="0" borderId="1" xfId="0" applyNumberFormat="1" applyFont="1" applyBorder="1" applyAlignment="1">
      <alignment horizontal="center" vertical="top" wrapText="1"/>
    </xf>
    <xf numFmtId="49" fontId="74" fillId="24" borderId="1" xfId="0" applyNumberFormat="1" applyFont="1" applyFill="1" applyBorder="1" applyAlignment="1">
      <alignment horizontal="center" vertical="top" wrapText="1"/>
    </xf>
    <xf numFmtId="49" fontId="74" fillId="0" borderId="5" xfId="0" applyNumberFormat="1" applyFont="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0" borderId="1" xfId="0" applyFont="1" applyBorder="1" applyAlignment="1">
      <alignment horizontal="center" vertical="top" wrapText="1"/>
    </xf>
    <xf numFmtId="49" fontId="23" fillId="6" borderId="1" xfId="0" applyNumberFormat="1" applyFont="1" applyFill="1" applyBorder="1" applyAlignment="1">
      <alignment horizontal="center" vertical="top" wrapText="1"/>
    </xf>
    <xf numFmtId="49" fontId="74" fillId="0" borderId="1" xfId="0" applyNumberFormat="1" applyFont="1" applyBorder="1" applyAlignment="1">
      <alignment horizontal="center" vertical="top"/>
    </xf>
    <xf numFmtId="14" fontId="23" fillId="6" borderId="1" xfId="0" applyNumberFormat="1" applyFont="1" applyFill="1" applyBorder="1" applyAlignment="1">
      <alignment horizontal="center" vertical="top" wrapText="1"/>
    </xf>
    <xf numFmtId="49" fontId="79" fillId="0" borderId="1" xfId="0" applyNumberFormat="1" applyFont="1" applyBorder="1" applyAlignment="1">
      <alignment horizontal="center" vertical="top" wrapText="1"/>
    </xf>
    <xf numFmtId="49" fontId="23" fillId="14" borderId="1" xfId="0" applyNumberFormat="1" applyFont="1" applyFill="1" applyBorder="1" applyAlignment="1">
      <alignment horizontal="center" vertical="top" wrapText="1"/>
    </xf>
    <xf numFmtId="49" fontId="74" fillId="6" borderId="5" xfId="0" applyNumberFormat="1" applyFont="1" applyFill="1" applyBorder="1" applyAlignment="1">
      <alignment horizontal="center" vertical="top" wrapText="1"/>
    </xf>
    <xf numFmtId="49" fontId="78" fillId="2" borderId="1" xfId="0" applyNumberFormat="1" applyFont="1" applyFill="1" applyBorder="1" applyAlignment="1">
      <alignment horizontal="center" vertical="top" wrapText="1"/>
    </xf>
    <xf numFmtId="49" fontId="78" fillId="0" borderId="1" xfId="0" applyNumberFormat="1" applyFont="1" applyBorder="1" applyAlignment="1">
      <alignment horizontal="center" vertical="top" wrapText="1"/>
    </xf>
    <xf numFmtId="49" fontId="78" fillId="0" borderId="1" xfId="0" applyNumberFormat="1" applyFont="1" applyBorder="1" applyAlignment="1">
      <alignment horizontal="center" vertical="top"/>
    </xf>
    <xf numFmtId="49" fontId="74" fillId="26" borderId="1" xfId="0" applyNumberFormat="1" applyFont="1" applyFill="1" applyBorder="1" applyAlignment="1">
      <alignment horizontal="center" vertical="top" wrapText="1"/>
    </xf>
    <xf numFmtId="49" fontId="74" fillId="0" borderId="7" xfId="0" applyNumberFormat="1" applyFont="1" applyBorder="1" applyAlignment="1">
      <alignment horizontal="center" vertical="top"/>
    </xf>
    <xf numFmtId="49" fontId="74" fillId="0" borderId="7" xfId="0" applyNumberFormat="1" applyFont="1" applyBorder="1" applyAlignment="1">
      <alignment horizontal="center" vertical="top"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2" borderId="14" xfId="0" applyFont="1" applyFill="1" applyBorder="1" applyAlignment="1">
      <alignment horizontal="center" vertical="center"/>
    </xf>
    <xf numFmtId="6" fontId="23" fillId="22" borderId="7" xfId="0" applyNumberFormat="1" applyFont="1" applyFill="1" applyBorder="1" applyAlignment="1">
      <alignment horizontal="center" wrapText="1"/>
    </xf>
    <xf numFmtId="0" fontId="2" fillId="2" borderId="1" xfId="0" applyFont="1" applyFill="1" applyBorder="1" applyAlignment="1">
      <alignment horizontal="center" vertical="center" wrapText="1"/>
    </xf>
    <xf numFmtId="14" fontId="0" fillId="2" borderId="1" xfId="0" applyNumberFormat="1" applyFill="1" applyBorder="1" applyAlignment="1">
      <alignment horizontal="center" wrapText="1"/>
    </xf>
    <xf numFmtId="0" fontId="0" fillId="2" borderId="1" xfId="0" applyFill="1" applyBorder="1"/>
    <xf numFmtId="49" fontId="74" fillId="2" borderId="7"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wrapText="1"/>
    </xf>
    <xf numFmtId="6" fontId="23" fillId="2" borderId="7" xfId="0" applyNumberFormat="1" applyFont="1" applyFill="1" applyBorder="1" applyAlignment="1">
      <alignment horizontal="center" vertical="center" wrapText="1"/>
    </xf>
    <xf numFmtId="164" fontId="74" fillId="2" borderId="7" xfId="2" applyNumberFormat="1" applyFont="1" applyFill="1" applyBorder="1" applyAlignment="1">
      <alignment horizontal="center" vertical="center"/>
    </xf>
    <xf numFmtId="14" fontId="23"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14" fontId="74" fillId="2" borderId="7" xfId="0" applyNumberFormat="1" applyFont="1" applyFill="1" applyBorder="1" applyAlignment="1">
      <alignment horizontal="center" vertical="center"/>
    </xf>
    <xf numFmtId="6" fontId="5" fillId="2" borderId="1" xfId="0" applyNumberFormat="1" applyFont="1" applyFill="1" applyBorder="1" applyAlignment="1">
      <alignment horizontal="center" wrapText="1"/>
    </xf>
    <xf numFmtId="14"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wrapText="1"/>
    </xf>
    <xf numFmtId="49" fontId="5" fillId="2" borderId="1" xfId="0" applyNumberFormat="1" applyFont="1" applyFill="1" applyBorder="1" applyAlignment="1">
      <alignment horizontal="center" wrapText="1"/>
    </xf>
    <xf numFmtId="0" fontId="5" fillId="2" borderId="2" xfId="0" applyFont="1" applyFill="1" applyBorder="1" applyAlignment="1">
      <alignment horizontal="center" wrapText="1"/>
    </xf>
    <xf numFmtId="0" fontId="5" fillId="2" borderId="4" xfId="0" applyFont="1" applyFill="1" applyBorder="1" applyAlignment="1">
      <alignment horizontal="center" wrapText="1"/>
    </xf>
    <xf numFmtId="0" fontId="0" fillId="2" borderId="1" xfId="0" applyFill="1" applyBorder="1" applyAlignment="1">
      <alignment vertical="center"/>
    </xf>
    <xf numFmtId="0" fontId="4" fillId="0" borderId="1" xfId="0" applyFont="1" applyBorder="1" applyAlignment="1">
      <alignment horizontal="center" wrapText="1"/>
    </xf>
    <xf numFmtId="49" fontId="21" fillId="2" borderId="0" xfId="0" applyNumberFormat="1" applyFont="1" applyFill="1" applyAlignment="1">
      <alignment horizontal="left" wrapText="1" indent="1"/>
    </xf>
    <xf numFmtId="49" fontId="21" fillId="4" borderId="0" xfId="0" applyNumberFormat="1" applyFont="1" applyFill="1" applyAlignment="1">
      <alignment wrapText="1"/>
    </xf>
    <xf numFmtId="0" fontId="5" fillId="0" borderId="6" xfId="0" applyFont="1" applyBorder="1" applyAlignment="1">
      <alignment horizontal="center" wrapText="1"/>
    </xf>
    <xf numFmtId="0" fontId="5" fillId="0" borderId="5" xfId="0" applyFont="1" applyBorder="1" applyAlignment="1">
      <alignment horizontal="center" wrapText="1"/>
    </xf>
    <xf numFmtId="14" fontId="5" fillId="0" borderId="7" xfId="0" applyNumberFormat="1" applyFont="1" applyBorder="1" applyAlignment="1">
      <alignment horizontal="center" wrapText="1"/>
    </xf>
    <xf numFmtId="49" fontId="5" fillId="0" borderId="7" xfId="0" applyNumberFormat="1" applyFont="1" applyBorder="1" applyAlignment="1">
      <alignment horizontal="center" wrapText="1"/>
    </xf>
    <xf numFmtId="6" fontId="5" fillId="0" borderId="7" xfId="0" applyNumberFormat="1" applyFont="1" applyBorder="1" applyAlignment="1">
      <alignment horizontal="center" wrapText="1"/>
    </xf>
    <xf numFmtId="0" fontId="4" fillId="0" borderId="7" xfId="0" applyFont="1" applyBorder="1" applyAlignment="1">
      <alignment horizontal="center"/>
    </xf>
    <xf numFmtId="14" fontId="5" fillId="0" borderId="5" xfId="0" applyNumberFormat="1" applyFont="1" applyBorder="1" applyAlignment="1">
      <alignment horizontal="center" wrapText="1"/>
    </xf>
    <xf numFmtId="6" fontId="5" fillId="0" borderId="5" xfId="0" applyNumberFormat="1" applyFont="1" applyBorder="1" applyAlignment="1">
      <alignment horizontal="center" wrapText="1"/>
    </xf>
    <xf numFmtId="0" fontId="4" fillId="0" borderId="5" xfId="0" applyFont="1" applyBorder="1" applyAlignment="1">
      <alignment horizontal="center" wrapText="1"/>
    </xf>
    <xf numFmtId="0" fontId="4" fillId="0" borderId="7" xfId="0" applyFont="1" applyBorder="1" applyAlignment="1">
      <alignment horizontal="center" wrapText="1"/>
    </xf>
    <xf numFmtId="0" fontId="0" fillId="0" borderId="7" xfId="0" applyBorder="1" applyAlignment="1">
      <alignment wrapText="1"/>
    </xf>
    <xf numFmtId="6" fontId="5" fillId="0" borderId="15" xfId="0" applyNumberFormat="1" applyFont="1" applyBorder="1" applyAlignment="1">
      <alignment horizontal="center" wrapText="1"/>
    </xf>
    <xf numFmtId="0" fontId="4" fillId="0" borderId="16" xfId="0" applyFont="1" applyBorder="1" applyAlignment="1">
      <alignment horizontal="center"/>
    </xf>
    <xf numFmtId="165" fontId="5" fillId="0" borderId="5" xfId="0" applyNumberFormat="1" applyFont="1" applyBorder="1" applyAlignment="1">
      <alignment horizontal="center" wrapText="1"/>
    </xf>
    <xf numFmtId="6" fontId="5" fillId="0" borderId="2" xfId="0" applyNumberFormat="1" applyFont="1" applyBorder="1" applyAlignment="1">
      <alignment horizontal="center" wrapText="1"/>
    </xf>
    <xf numFmtId="0" fontId="4" fillId="0" borderId="4" xfId="0" applyFont="1" applyBorder="1" applyAlignment="1">
      <alignment horizontal="center"/>
    </xf>
    <xf numFmtId="0" fontId="0" fillId="0" borderId="12" xfId="0" applyBorder="1" applyAlignment="1">
      <alignment wrapText="1"/>
    </xf>
    <xf numFmtId="165" fontId="5" fillId="0" borderId="7" xfId="0" applyNumberFormat="1" applyFont="1" applyBorder="1" applyAlignment="1">
      <alignment horizontal="center" wrapText="1"/>
    </xf>
    <xf numFmtId="14" fontId="5" fillId="0" borderId="15" xfId="0" applyNumberFormat="1" applyFont="1" applyBorder="1" applyAlignment="1">
      <alignment horizontal="center" wrapText="1"/>
    </xf>
    <xf numFmtId="14" fontId="5" fillId="0" borderId="6" xfId="0" applyNumberFormat="1" applyFont="1" applyBorder="1" applyAlignment="1">
      <alignment horizontal="center" wrapText="1"/>
    </xf>
    <xf numFmtId="6" fontId="5" fillId="0" borderId="6" xfId="0" applyNumberFormat="1" applyFont="1" applyBorder="1" applyAlignment="1">
      <alignment horizontal="center" wrapText="1"/>
    </xf>
    <xf numFmtId="0" fontId="5" fillId="0" borderId="9" xfId="0" applyFont="1" applyBorder="1" applyAlignment="1">
      <alignment horizontal="center" wrapText="1"/>
    </xf>
    <xf numFmtId="14" fontId="5" fillId="0" borderId="16" xfId="0" applyNumberFormat="1" applyFont="1" applyBorder="1" applyAlignment="1">
      <alignment horizontal="center" wrapText="1"/>
    </xf>
    <xf numFmtId="14" fontId="5" fillId="0" borderId="10" xfId="0" applyNumberFormat="1" applyFont="1" applyBorder="1" applyAlignment="1">
      <alignment horizontal="center" wrapText="1"/>
    </xf>
    <xf numFmtId="49" fontId="6" fillId="0" borderId="7" xfId="0" applyNumberFormat="1" applyFont="1" applyBorder="1" applyAlignment="1">
      <alignment horizontal="center" wrapText="1"/>
    </xf>
    <xf numFmtId="0" fontId="6" fillId="0" borderId="7" xfId="0" applyFont="1" applyBorder="1" applyAlignment="1">
      <alignment horizontal="center"/>
    </xf>
    <xf numFmtId="14" fontId="6" fillId="0" borderId="7" xfId="0" applyNumberFormat="1" applyFont="1" applyBorder="1" applyAlignment="1">
      <alignment horizontal="center" wrapText="1"/>
    </xf>
    <xf numFmtId="165" fontId="5" fillId="0" borderId="20" xfId="0" applyNumberFormat="1" applyFont="1" applyBorder="1" applyAlignment="1">
      <alignment horizontal="center" wrapText="1"/>
    </xf>
    <xf numFmtId="165" fontId="6" fillId="0" borderId="20" xfId="0" applyNumberFormat="1" applyFont="1" applyBorder="1" applyAlignment="1">
      <alignment horizontal="center" wrapText="1"/>
    </xf>
    <xf numFmtId="0" fontId="0" fillId="0" borderId="0" xfId="0" applyAlignment="1">
      <alignment horizontal="left" wrapText="1"/>
    </xf>
    <xf numFmtId="0" fontId="5" fillId="0" borderId="1" xfId="0" applyFont="1" applyBorder="1" applyAlignment="1">
      <alignment wrapText="1"/>
    </xf>
    <xf numFmtId="0" fontId="5" fillId="0" borderId="7" xfId="0" applyFont="1" applyBorder="1" applyAlignment="1">
      <alignment wrapText="1"/>
    </xf>
    <xf numFmtId="0" fontId="5" fillId="0" borderId="5" xfId="0" applyFont="1" applyBorder="1" applyAlignment="1">
      <alignment wrapText="1"/>
    </xf>
    <xf numFmtId="0" fontId="4" fillId="0" borderId="1" xfId="0" applyFont="1" applyBorder="1" applyAlignment="1">
      <alignment wrapText="1"/>
    </xf>
    <xf numFmtId="0" fontId="89" fillId="0" borderId="7" xfId="0" applyFont="1" applyBorder="1" applyAlignment="1">
      <alignment wrapText="1"/>
    </xf>
    <xf numFmtId="14" fontId="10" fillId="0" borderId="7" xfId="0" applyNumberFormat="1" applyFont="1" applyBorder="1" applyAlignment="1">
      <alignment horizontal="center" wrapText="1"/>
    </xf>
    <xf numFmtId="0" fontId="11" fillId="2" borderId="7" xfId="0" applyFont="1" applyFill="1" applyBorder="1" applyAlignment="1">
      <alignment horizontal="center" wrapText="1"/>
    </xf>
    <xf numFmtId="0" fontId="12" fillId="0" borderId="7" xfId="0" applyFont="1" applyBorder="1" applyAlignment="1">
      <alignment horizontal="center" wrapText="1"/>
    </xf>
    <xf numFmtId="0" fontId="12" fillId="0" borderId="7" xfId="0" applyFont="1" applyBorder="1" applyAlignment="1">
      <alignment horizontal="center"/>
    </xf>
    <xf numFmtId="0" fontId="10" fillId="0" borderId="7" xfId="0" applyFont="1" applyBorder="1" applyAlignment="1">
      <alignment wrapText="1"/>
    </xf>
    <xf numFmtId="0" fontId="0" fillId="0" borderId="19" xfId="0" applyBorder="1" applyAlignment="1">
      <alignment wrapText="1"/>
    </xf>
    <xf numFmtId="165" fontId="5" fillId="0" borderId="6" xfId="0" applyNumberFormat="1" applyFont="1" applyBorder="1" applyAlignment="1">
      <alignment horizontal="center" wrapText="1"/>
    </xf>
    <xf numFmtId="0" fontId="4" fillId="0" borderId="6" xfId="0" applyFont="1" applyBorder="1" applyAlignment="1">
      <alignment horizontal="center" wrapText="1"/>
    </xf>
    <xf numFmtId="0" fontId="5" fillId="0" borderId="10" xfId="0" applyFont="1" applyBorder="1" applyAlignment="1">
      <alignment horizontal="center" wrapText="1"/>
    </xf>
    <xf numFmtId="0" fontId="5" fillId="0" borderId="6" xfId="0" applyFont="1" applyBorder="1" applyAlignment="1">
      <alignment wrapText="1"/>
    </xf>
    <xf numFmtId="0" fontId="4" fillId="0" borderId="8" xfId="0" applyFont="1" applyBorder="1" applyAlignment="1">
      <alignment horizontal="center" wrapText="1"/>
    </xf>
    <xf numFmtId="0" fontId="5" fillId="0" borderId="8" xfId="0" applyFont="1" applyBorder="1" applyAlignment="1">
      <alignment wrapText="1"/>
    </xf>
    <xf numFmtId="0" fontId="0" fillId="27" borderId="0" xfId="0" applyFill="1"/>
    <xf numFmtId="0" fontId="23" fillId="2" borderId="7" xfId="0" applyFont="1" applyFill="1" applyBorder="1" applyAlignment="1">
      <alignment wrapText="1"/>
    </xf>
    <xf numFmtId="0" fontId="0" fillId="2" borderId="7" xfId="0" applyFill="1" applyBorder="1" applyAlignment="1">
      <alignment vertical="center"/>
    </xf>
    <xf numFmtId="14" fontId="23" fillId="0" borderId="7" xfId="0" applyNumberFormat="1" applyFont="1" applyBorder="1" applyAlignment="1">
      <alignment horizontal="center" wrapText="1"/>
    </xf>
    <xf numFmtId="0" fontId="23" fillId="0" borderId="7" xfId="0" applyFont="1" applyBorder="1" applyAlignment="1">
      <alignment horizontal="center" wrapText="1"/>
    </xf>
    <xf numFmtId="49" fontId="74" fillId="0" borderId="7" xfId="0" applyNumberFormat="1" applyFont="1" applyBorder="1" applyAlignment="1">
      <alignment horizontal="center" wrapText="1"/>
    </xf>
    <xf numFmtId="0" fontId="8" fillId="2" borderId="0" xfId="0" applyFont="1" applyFill="1" applyAlignment="1">
      <alignment horizontal="center" wrapText="1"/>
    </xf>
    <xf numFmtId="0" fontId="0" fillId="0" borderId="7" xfId="0" applyBorder="1"/>
    <xf numFmtId="0" fontId="0" fillId="0" borderId="4" xfId="0" applyBorder="1" applyAlignment="1">
      <alignment wrapText="1"/>
    </xf>
    <xf numFmtId="0" fontId="0" fillId="0" borderId="1" xfId="0" applyBorder="1" applyAlignment="1">
      <alignment wrapText="1"/>
    </xf>
    <xf numFmtId="49" fontId="10" fillId="0" borderId="7" xfId="0" applyNumberFormat="1" applyFont="1" applyBorder="1" applyAlignment="1">
      <alignment horizontal="center" wrapText="1"/>
    </xf>
    <xf numFmtId="14" fontId="2" fillId="0" borderId="7" xfId="0" applyNumberFormat="1" applyFont="1" applyBorder="1" applyAlignment="1">
      <alignment horizontal="center" wrapText="1"/>
    </xf>
    <xf numFmtId="0" fontId="2" fillId="0" borderId="7" xfId="0" applyFont="1" applyBorder="1" applyAlignment="1">
      <alignment horizontal="center" wrapText="1"/>
    </xf>
    <xf numFmtId="0" fontId="0" fillId="0" borderId="7" xfId="0" applyBorder="1" applyAlignment="1">
      <alignment horizontal="left" wrapText="1"/>
    </xf>
    <xf numFmtId="14" fontId="2" fillId="0" borderId="19" xfId="0" applyNumberFormat="1" applyFont="1" applyBorder="1" applyAlignment="1">
      <alignment horizontal="center" wrapText="1"/>
    </xf>
    <xf numFmtId="0" fontId="2" fillId="0" borderId="5" xfId="0" applyFont="1" applyBorder="1" applyAlignment="1">
      <alignment horizontal="center" wrapText="1"/>
    </xf>
    <xf numFmtId="49" fontId="5" fillId="0" borderId="5" xfId="0" applyNumberFormat="1" applyFont="1" applyBorder="1" applyAlignment="1">
      <alignment horizontal="center" wrapText="1"/>
    </xf>
    <xf numFmtId="0" fontId="89" fillId="0" borderId="19" xfId="0" applyFont="1" applyBorder="1" applyAlignment="1">
      <alignment wrapText="1"/>
    </xf>
    <xf numFmtId="14" fontId="2" fillId="0" borderId="12" xfId="0" applyNumberFormat="1" applyFont="1" applyBorder="1" applyAlignment="1">
      <alignment horizontal="center" wrapText="1"/>
    </xf>
    <xf numFmtId="0" fontId="2" fillId="0" borderId="12" xfId="0" applyFont="1" applyBorder="1" applyAlignment="1">
      <alignment horizontal="center" wrapText="1"/>
    </xf>
    <xf numFmtId="0" fontId="5" fillId="0" borderId="11" xfId="0" applyFont="1" applyBorder="1" applyAlignment="1">
      <alignment horizontal="center" wrapText="1"/>
    </xf>
    <xf numFmtId="0" fontId="0" fillId="0" borderId="8" xfId="0" applyBorder="1" applyAlignment="1">
      <alignment wrapText="1"/>
    </xf>
    <xf numFmtId="0" fontId="4" fillId="0" borderId="23" xfId="0" applyFont="1" applyBorder="1" applyAlignment="1">
      <alignment horizontal="center"/>
    </xf>
    <xf numFmtId="6" fontId="5" fillId="0" borderId="8" xfId="0" applyNumberFormat="1" applyFont="1" applyBorder="1" applyAlignment="1">
      <alignment horizontal="center" wrapText="1"/>
    </xf>
    <xf numFmtId="0" fontId="5" fillId="0" borderId="8" xfId="0" applyFont="1" applyBorder="1" applyAlignment="1">
      <alignment horizontal="center" wrapText="1"/>
    </xf>
    <xf numFmtId="0" fontId="5" fillId="0" borderId="22" xfId="0" applyFont="1" applyBorder="1" applyAlignment="1">
      <alignment horizontal="center" wrapText="1"/>
    </xf>
    <xf numFmtId="0" fontId="0" fillId="0" borderId="23" xfId="0" applyBorder="1" applyAlignment="1">
      <alignment wrapText="1"/>
    </xf>
    <xf numFmtId="6" fontId="5" fillId="0" borderId="20" xfId="0" applyNumberFormat="1" applyFont="1" applyBorder="1" applyAlignment="1">
      <alignment horizontal="center" wrapText="1"/>
    </xf>
    <xf numFmtId="0" fontId="4" fillId="0" borderId="13" xfId="0" applyFont="1" applyBorder="1" applyAlignment="1">
      <alignment horizontal="center"/>
    </xf>
    <xf numFmtId="0" fontId="1" fillId="2" borderId="7" xfId="0" applyFont="1" applyFill="1" applyBorder="1"/>
    <xf numFmtId="14" fontId="5" fillId="0" borderId="19" xfId="0" applyNumberFormat="1" applyFont="1" applyBorder="1" applyAlignment="1">
      <alignment horizontal="center" wrapText="1"/>
    </xf>
    <xf numFmtId="0" fontId="5" fillId="0" borderId="19" xfId="0" applyFont="1" applyBorder="1" applyAlignment="1">
      <alignment horizontal="center" wrapText="1"/>
    </xf>
    <xf numFmtId="0" fontId="2" fillId="0" borderId="19" xfId="0" applyFont="1" applyBorder="1" applyAlignment="1">
      <alignment horizontal="center" wrapText="1"/>
    </xf>
    <xf numFmtId="49" fontId="5" fillId="0" borderId="19" xfId="0" applyNumberFormat="1" applyFont="1" applyBorder="1" applyAlignment="1">
      <alignment horizontal="center" wrapText="1"/>
    </xf>
    <xf numFmtId="6" fontId="5" fillId="0" borderId="25" xfId="0" applyNumberFormat="1" applyFont="1" applyBorder="1" applyAlignment="1">
      <alignment horizontal="center" wrapText="1"/>
    </xf>
    <xf numFmtId="0" fontId="4" fillId="0" borderId="24" xfId="0" applyFont="1" applyBorder="1" applyAlignment="1">
      <alignment horizontal="center"/>
    </xf>
    <xf numFmtId="6" fontId="5" fillId="0" borderId="19" xfId="0" applyNumberFormat="1" applyFont="1" applyBorder="1" applyAlignment="1">
      <alignment horizontal="center" wrapText="1"/>
    </xf>
    <xf numFmtId="0" fontId="0" fillId="0" borderId="5" xfId="0" applyBorder="1"/>
    <xf numFmtId="0" fontId="0" fillId="0" borderId="8" xfId="0" applyBorder="1" applyAlignment="1">
      <alignment horizontal="left" wrapText="1"/>
    </xf>
    <xf numFmtId="0" fontId="5" fillId="0" borderId="20" xfId="0" applyFont="1" applyBorder="1" applyAlignment="1">
      <alignment horizontal="center" wrapText="1"/>
    </xf>
    <xf numFmtId="0" fontId="0" fillId="0" borderId="13" xfId="0" applyBorder="1" applyAlignment="1">
      <alignment wrapText="1"/>
    </xf>
    <xf numFmtId="0" fontId="89" fillId="0" borderId="12" xfId="0" applyFont="1" applyBorder="1" applyAlignment="1">
      <alignment wrapText="1"/>
    </xf>
    <xf numFmtId="0" fontId="2" fillId="0" borderId="14" xfId="0" applyFont="1" applyBorder="1" applyAlignment="1">
      <alignment horizontal="center" wrapText="1"/>
    </xf>
    <xf numFmtId="49" fontId="5" fillId="0" borderId="6" xfId="0" applyNumberFormat="1" applyFont="1" applyBorder="1" applyAlignment="1">
      <alignment horizontal="center" wrapText="1"/>
    </xf>
    <xf numFmtId="0" fontId="5" fillId="0" borderId="12" xfId="0" applyFont="1" applyBorder="1" applyAlignment="1">
      <alignment horizontal="center" wrapText="1"/>
    </xf>
    <xf numFmtId="14" fontId="2" fillId="0" borderId="8" xfId="0" applyNumberFormat="1" applyFont="1" applyBorder="1" applyAlignment="1">
      <alignment horizontal="center" wrapText="1"/>
    </xf>
    <xf numFmtId="14" fontId="5" fillId="0" borderId="8" xfId="0" applyNumberFormat="1" applyFont="1" applyBorder="1" applyAlignment="1">
      <alignment horizontal="center" wrapText="1"/>
    </xf>
    <xf numFmtId="0" fontId="2" fillId="0" borderId="8" xfId="0" applyFont="1" applyBorder="1" applyAlignment="1">
      <alignment horizontal="center" wrapText="1"/>
    </xf>
    <xf numFmtId="49" fontId="5" fillId="0" borderId="8" xfId="0" applyNumberFormat="1" applyFont="1" applyBorder="1" applyAlignment="1">
      <alignment horizontal="center" wrapText="1"/>
    </xf>
    <xf numFmtId="6" fontId="5" fillId="0" borderId="22" xfId="0" applyNumberFormat="1" applyFont="1" applyBorder="1" applyAlignment="1">
      <alignment horizontal="center" wrapText="1"/>
    </xf>
    <xf numFmtId="0" fontId="0" fillId="0" borderId="20" xfId="0" applyBorder="1" applyAlignment="1">
      <alignment wrapText="1"/>
    </xf>
    <xf numFmtId="0" fontId="2" fillId="0" borderId="6" xfId="0" applyFont="1" applyBorder="1" applyAlignment="1">
      <alignment horizontal="center" wrapText="1"/>
    </xf>
    <xf numFmtId="0" fontId="5" fillId="0" borderId="25" xfId="0" applyFont="1" applyBorder="1" applyAlignment="1">
      <alignment horizontal="center" wrapText="1"/>
    </xf>
    <xf numFmtId="0" fontId="0" fillId="0" borderId="12" xfId="0" applyBorder="1"/>
    <xf numFmtId="0" fontId="0" fillId="0" borderId="17" xfId="0" applyBorder="1" applyAlignment="1">
      <alignment wrapText="1"/>
    </xf>
    <xf numFmtId="0" fontId="0" fillId="0" borderId="6" xfId="0" applyBorder="1"/>
    <xf numFmtId="14" fontId="2" fillId="0" borderId="22" xfId="0" applyNumberFormat="1" applyFont="1" applyBorder="1" applyAlignment="1">
      <alignment horizontal="center" wrapText="1"/>
    </xf>
    <xf numFmtId="14" fontId="5" fillId="0" borderId="22" xfId="0" applyNumberFormat="1" applyFont="1" applyBorder="1" applyAlignment="1">
      <alignment horizontal="center" wrapText="1"/>
    </xf>
    <xf numFmtId="0" fontId="2" fillId="0" borderId="23" xfId="0" applyFont="1" applyBorder="1" applyAlignment="1">
      <alignment horizontal="center" wrapText="1"/>
    </xf>
    <xf numFmtId="0" fontId="0" fillId="0" borderId="8" xfId="0" applyBorder="1"/>
    <xf numFmtId="0" fontId="0" fillId="0" borderId="22" xfId="0" applyBorder="1" applyAlignment="1">
      <alignment wrapText="1"/>
    </xf>
    <xf numFmtId="14" fontId="2" fillId="0" borderId="17" xfId="0" applyNumberFormat="1" applyFont="1" applyBorder="1" applyAlignment="1">
      <alignment horizontal="center" wrapText="1"/>
    </xf>
    <xf numFmtId="14" fontId="5" fillId="0" borderId="17" xfId="0" applyNumberFormat="1" applyFont="1" applyBorder="1" applyAlignment="1">
      <alignment horizontal="center" wrapText="1"/>
    </xf>
    <xf numFmtId="0" fontId="2" fillId="0" borderId="24" xfId="0" applyFont="1" applyBorder="1" applyAlignment="1">
      <alignment horizontal="center" wrapText="1"/>
    </xf>
    <xf numFmtId="0" fontId="0" fillId="0" borderId="19" xfId="0" applyBorder="1"/>
    <xf numFmtId="0" fontId="0" fillId="0" borderId="25" xfId="0" applyBorder="1" applyAlignment="1">
      <alignment wrapText="1"/>
    </xf>
    <xf numFmtId="0" fontId="2" fillId="0" borderId="18" xfId="0" applyFont="1" applyBorder="1" applyAlignment="1">
      <alignment horizontal="center" wrapText="1"/>
    </xf>
    <xf numFmtId="49" fontId="5" fillId="0" borderId="12" xfId="0" applyNumberFormat="1" applyFont="1" applyBorder="1" applyAlignment="1">
      <alignment horizontal="center" wrapText="1"/>
    </xf>
    <xf numFmtId="6" fontId="5" fillId="0" borderId="12" xfId="0" applyNumberFormat="1" applyFont="1" applyBorder="1" applyAlignment="1">
      <alignment horizontal="center" wrapText="1"/>
    </xf>
    <xf numFmtId="0" fontId="4" fillId="0" borderId="12" xfId="0" applyFont="1" applyBorder="1" applyAlignment="1">
      <alignment horizontal="center"/>
    </xf>
    <xf numFmtId="0" fontId="2" fillId="0" borderId="13" xfId="0" applyFont="1" applyBorder="1" applyAlignment="1">
      <alignment horizontal="center" wrapText="1"/>
    </xf>
    <xf numFmtId="0" fontId="2" fillId="0" borderId="16" xfId="0" applyFont="1" applyBorder="1" applyAlignment="1">
      <alignment horizontal="center" wrapText="1"/>
    </xf>
    <xf numFmtId="0" fontId="2" fillId="0" borderId="10" xfId="0" applyFont="1" applyBorder="1" applyAlignment="1">
      <alignment horizontal="center" wrapText="1"/>
    </xf>
    <xf numFmtId="6" fontId="5" fillId="0" borderId="9" xfId="0" applyNumberFormat="1" applyFont="1" applyBorder="1" applyAlignment="1">
      <alignment horizontal="center" wrapText="1"/>
    </xf>
    <xf numFmtId="0" fontId="4" fillId="0" borderId="10" xfId="0" applyFont="1" applyBorder="1" applyAlignment="1">
      <alignment horizontal="center"/>
    </xf>
    <xf numFmtId="14" fontId="5" fillId="0" borderId="12" xfId="0" applyNumberFormat="1" applyFont="1" applyBorder="1" applyAlignment="1">
      <alignment horizontal="center" wrapText="1"/>
    </xf>
    <xf numFmtId="0" fontId="0" fillId="0" borderId="23" xfId="0" applyBorder="1"/>
    <xf numFmtId="14" fontId="5" fillId="0" borderId="18" xfId="0" applyNumberFormat="1" applyFont="1" applyBorder="1" applyAlignment="1">
      <alignment horizontal="center" wrapText="1"/>
    </xf>
    <xf numFmtId="0" fontId="4" fillId="0" borderId="0" xfId="0" applyFont="1" applyAlignment="1">
      <alignment wrapText="1"/>
    </xf>
    <xf numFmtId="14" fontId="5" fillId="0" borderId="13" xfId="0" applyNumberFormat="1" applyFont="1" applyBorder="1" applyAlignment="1">
      <alignment horizontal="center" wrapText="1"/>
    </xf>
    <xf numFmtId="14" fontId="2" fillId="0" borderId="20" xfId="0" applyNumberFormat="1" applyFont="1" applyBorder="1" applyAlignment="1">
      <alignment horizontal="center" wrapText="1"/>
    </xf>
    <xf numFmtId="14" fontId="5" fillId="0" borderId="21" xfId="0" applyNumberFormat="1" applyFont="1" applyBorder="1" applyAlignment="1">
      <alignment horizontal="center" wrapText="1"/>
    </xf>
    <xf numFmtId="14" fontId="5" fillId="0" borderId="20" xfId="0" applyNumberFormat="1" applyFont="1" applyBorder="1" applyAlignment="1">
      <alignment horizontal="center" wrapText="1"/>
    </xf>
    <xf numFmtId="0" fontId="0" fillId="0" borderId="24" xfId="0" applyBorder="1" applyAlignment="1">
      <alignment wrapText="1"/>
    </xf>
    <xf numFmtId="0" fontId="0" fillId="0" borderId="18" xfId="0" applyBorder="1"/>
    <xf numFmtId="0" fontId="1" fillId="2" borderId="12" xfId="0" applyFont="1" applyFill="1" applyBorder="1"/>
    <xf numFmtId="0" fontId="1" fillId="2" borderId="8" xfId="0" applyFont="1" applyFill="1" applyBorder="1"/>
    <xf numFmtId="0" fontId="0" fillId="0" borderId="0" xfId="0" applyAlignment="1">
      <alignment horizontal="center" wrapText="1"/>
    </xf>
    <xf numFmtId="0" fontId="2" fillId="0" borderId="0" xfId="0" applyFont="1" applyAlignment="1">
      <alignment horizontal="center" wrapText="1"/>
    </xf>
    <xf numFmtId="0" fontId="5" fillId="0" borderId="0" xfId="0" applyFont="1" applyAlignment="1">
      <alignment wrapText="1"/>
    </xf>
    <xf numFmtId="0" fontId="5" fillId="0" borderId="3" xfId="0" applyFont="1" applyBorder="1" applyAlignment="1">
      <alignment wrapText="1"/>
    </xf>
    <xf numFmtId="0" fontId="23" fillId="0" borderId="1" xfId="0" applyFont="1" applyBorder="1" applyAlignment="1">
      <alignment wrapText="1"/>
    </xf>
    <xf numFmtId="0" fontId="2" fillId="0" borderId="1" xfId="0" applyFont="1" applyBorder="1"/>
    <xf numFmtId="0" fontId="23" fillId="0" borderId="7" xfId="0" applyFont="1" applyBorder="1" applyAlignment="1">
      <alignment wrapText="1"/>
    </xf>
    <xf numFmtId="0" fontId="23" fillId="2" borderId="1" xfId="0" applyFont="1" applyFill="1" applyBorder="1" applyAlignment="1">
      <alignment wrapText="1"/>
    </xf>
    <xf numFmtId="49" fontId="16" fillId="2" borderId="7" xfId="0" applyNumberFormat="1" applyFont="1" applyFill="1" applyBorder="1" applyAlignment="1">
      <alignment horizontal="center" wrapText="1"/>
    </xf>
    <xf numFmtId="49" fontId="16" fillId="2" borderId="7" xfId="0" applyNumberFormat="1" applyFont="1" applyFill="1" applyBorder="1" applyAlignment="1">
      <alignment horizontal="center"/>
    </xf>
    <xf numFmtId="14" fontId="0" fillId="2" borderId="7" xfId="0" applyNumberFormat="1" applyFill="1" applyBorder="1" applyAlignment="1">
      <alignment horizontal="center" wrapText="1"/>
    </xf>
    <xf numFmtId="0" fontId="0" fillId="2" borderId="7" xfId="0" applyFill="1" applyBorder="1" applyAlignment="1">
      <alignment horizontal="center" wrapText="1"/>
    </xf>
    <xf numFmtId="6" fontId="0" fillId="22" borderId="7" xfId="0" applyNumberFormat="1" applyFill="1" applyBorder="1" applyAlignment="1">
      <alignment horizontal="center" wrapText="1"/>
    </xf>
    <xf numFmtId="164" fontId="16" fillId="2" borderId="7" xfId="2" applyNumberFormat="1" applyFont="1" applyFill="1" applyBorder="1" applyAlignment="1">
      <alignment horizontal="center"/>
    </xf>
    <xf numFmtId="0" fontId="0" fillId="2" borderId="7" xfId="0" applyFill="1" applyBorder="1" applyAlignment="1">
      <alignment wrapText="1"/>
    </xf>
    <xf numFmtId="14" fontId="2" fillId="2" borderId="7" xfId="0" applyNumberFormat="1" applyFont="1" applyFill="1" applyBorder="1" applyAlignment="1">
      <alignment horizontal="center"/>
    </xf>
    <xf numFmtId="0" fontId="2" fillId="2" borderId="7" xfId="0" applyFont="1" applyFill="1" applyBorder="1" applyAlignment="1">
      <alignment wrapText="1"/>
    </xf>
    <xf numFmtId="0" fontId="92" fillId="29" borderId="1" xfId="0" applyFont="1" applyFill="1" applyBorder="1" applyAlignment="1">
      <alignment horizontal="center" vertical="center" wrapText="1"/>
    </xf>
    <xf numFmtId="164" fontId="92" fillId="29" borderId="1" xfId="0" applyNumberFormat="1" applyFont="1" applyFill="1" applyBorder="1" applyAlignment="1">
      <alignment horizontal="center" vertical="center" wrapText="1"/>
    </xf>
    <xf numFmtId="0" fontId="93" fillId="29" borderId="1" xfId="0" applyFont="1" applyFill="1" applyBorder="1" applyAlignment="1">
      <alignment horizontal="center" vertical="top" wrapText="1"/>
    </xf>
    <xf numFmtId="0" fontId="93" fillId="29" borderId="2" xfId="0" applyFont="1" applyFill="1" applyBorder="1" applyAlignment="1">
      <alignment vertical="top" wrapText="1"/>
    </xf>
    <xf numFmtId="164" fontId="93" fillId="29" borderId="1" xfId="0" applyNumberFormat="1" applyFont="1" applyFill="1" applyBorder="1" applyAlignment="1">
      <alignment horizontal="center" vertical="top" wrapText="1"/>
    </xf>
    <xf numFmtId="0" fontId="27" fillId="0" borderId="4" xfId="0" applyFont="1" applyBorder="1" applyAlignment="1">
      <alignment vertical="top" wrapText="1"/>
    </xf>
    <xf numFmtId="14" fontId="2" fillId="31" borderId="12" xfId="0" applyNumberFormat="1" applyFont="1" applyFill="1" applyBorder="1" applyAlignment="1">
      <alignment horizontal="center" wrapText="1"/>
    </xf>
    <xf numFmtId="14" fontId="5" fillId="31" borderId="1" xfId="0" applyNumberFormat="1" applyFont="1" applyFill="1" applyBorder="1" applyAlignment="1">
      <alignment horizontal="center" wrapText="1"/>
    </xf>
    <xf numFmtId="0" fontId="5" fillId="31" borderId="1" xfId="0" applyFont="1" applyFill="1" applyBorder="1" applyAlignment="1">
      <alignment horizontal="center" wrapText="1"/>
    </xf>
    <xf numFmtId="0" fontId="2" fillId="31" borderId="1" xfId="0" applyFont="1" applyFill="1" applyBorder="1" applyAlignment="1">
      <alignment horizontal="center" wrapText="1"/>
    </xf>
    <xf numFmtId="49" fontId="5" fillId="31" borderId="1" xfId="0" applyNumberFormat="1" applyFont="1" applyFill="1" applyBorder="1" applyAlignment="1">
      <alignment horizontal="center" wrapText="1"/>
    </xf>
    <xf numFmtId="6" fontId="5" fillId="31" borderId="1" xfId="0" applyNumberFormat="1" applyFont="1" applyFill="1" applyBorder="1" applyAlignment="1">
      <alignment horizontal="center" wrapText="1"/>
    </xf>
    <xf numFmtId="0" fontId="5" fillId="31" borderId="2" xfId="0" applyFont="1" applyFill="1" applyBorder="1" applyAlignment="1">
      <alignment horizontal="center" wrapText="1"/>
    </xf>
    <xf numFmtId="0" fontId="5" fillId="31" borderId="4" xfId="0" applyFont="1" applyFill="1" applyBorder="1" applyAlignment="1">
      <alignment horizontal="center" wrapText="1"/>
    </xf>
    <xf numFmtId="0" fontId="5" fillId="31" borderId="1" xfId="0" applyFont="1" applyFill="1" applyBorder="1" applyAlignment="1">
      <alignment wrapText="1"/>
    </xf>
    <xf numFmtId="0" fontId="0" fillId="31" borderId="0" xfId="0" applyFill="1" applyAlignment="1">
      <alignment horizontal="center"/>
    </xf>
    <xf numFmtId="0" fontId="0" fillId="31" borderId="0" xfId="0" applyFill="1"/>
    <xf numFmtId="14" fontId="2" fillId="31" borderId="7" xfId="0" applyNumberFormat="1" applyFont="1" applyFill="1" applyBorder="1" applyAlignment="1">
      <alignment horizontal="center" wrapText="1"/>
    </xf>
    <xf numFmtId="14" fontId="5" fillId="31" borderId="7" xfId="0" applyNumberFormat="1" applyFont="1" applyFill="1" applyBorder="1" applyAlignment="1">
      <alignment horizontal="center" wrapText="1"/>
    </xf>
    <xf numFmtId="0" fontId="5" fillId="31" borderId="7" xfId="0" applyFont="1" applyFill="1" applyBorder="1" applyAlignment="1">
      <alignment horizontal="center" wrapText="1"/>
    </xf>
    <xf numFmtId="0" fontId="2" fillId="31" borderId="7" xfId="0" applyFont="1" applyFill="1" applyBorder="1" applyAlignment="1">
      <alignment horizontal="center" wrapText="1"/>
    </xf>
    <xf numFmtId="49" fontId="5" fillId="31" borderId="7" xfId="0" applyNumberFormat="1" applyFont="1" applyFill="1" applyBorder="1" applyAlignment="1">
      <alignment horizontal="center" wrapText="1"/>
    </xf>
    <xf numFmtId="6" fontId="5" fillId="31" borderId="7" xfId="0" applyNumberFormat="1" applyFont="1" applyFill="1" applyBorder="1" applyAlignment="1">
      <alignment horizontal="center" wrapText="1"/>
    </xf>
    <xf numFmtId="0" fontId="0" fillId="31" borderId="7" xfId="0" applyFill="1" applyBorder="1" applyAlignment="1">
      <alignment wrapText="1"/>
    </xf>
    <xf numFmtId="0" fontId="4" fillId="31" borderId="7" xfId="0" applyFont="1" applyFill="1" applyBorder="1" applyAlignment="1">
      <alignment horizontal="center"/>
    </xf>
    <xf numFmtId="0" fontId="0" fillId="31" borderId="7" xfId="0" applyFill="1" applyBorder="1"/>
    <xf numFmtId="0" fontId="0" fillId="31" borderId="13" xfId="0" applyFill="1" applyBorder="1" applyAlignment="1">
      <alignment wrapText="1"/>
    </xf>
    <xf numFmtId="14" fontId="5" fillId="31" borderId="8" xfId="0" applyNumberFormat="1" applyFont="1" applyFill="1" applyBorder="1" applyAlignment="1">
      <alignment horizontal="center" wrapText="1"/>
    </xf>
    <xf numFmtId="0" fontId="5" fillId="31" borderId="8" xfId="0" applyFont="1" applyFill="1" applyBorder="1" applyAlignment="1">
      <alignment horizontal="center" wrapText="1"/>
    </xf>
    <xf numFmtId="0" fontId="2" fillId="31" borderId="8" xfId="0" applyFont="1" applyFill="1" applyBorder="1" applyAlignment="1">
      <alignment horizontal="center" wrapText="1"/>
    </xf>
    <xf numFmtId="49" fontId="5" fillId="31" borderId="8" xfId="0" applyNumberFormat="1" applyFont="1" applyFill="1" applyBorder="1" applyAlignment="1">
      <alignment horizontal="center" wrapText="1"/>
    </xf>
    <xf numFmtId="6" fontId="5" fillId="31" borderId="22" xfId="0" applyNumberFormat="1" applyFont="1" applyFill="1" applyBorder="1" applyAlignment="1">
      <alignment horizontal="center" wrapText="1"/>
    </xf>
    <xf numFmtId="0" fontId="4" fillId="31" borderId="23" xfId="0" applyFont="1" applyFill="1" applyBorder="1" applyAlignment="1">
      <alignment horizontal="center"/>
    </xf>
    <xf numFmtId="6" fontId="5" fillId="31" borderId="8" xfId="0" applyNumberFormat="1" applyFont="1" applyFill="1" applyBorder="1" applyAlignment="1">
      <alignment horizontal="center" wrapText="1"/>
    </xf>
    <xf numFmtId="0" fontId="0" fillId="31" borderId="8" xfId="0" applyFill="1" applyBorder="1"/>
    <xf numFmtId="0" fontId="0" fillId="31" borderId="22" xfId="0" applyFill="1" applyBorder="1" applyAlignment="1">
      <alignment wrapText="1"/>
    </xf>
    <xf numFmtId="14" fontId="2" fillId="31" borderId="22" xfId="0" applyNumberFormat="1" applyFont="1" applyFill="1" applyBorder="1" applyAlignment="1">
      <alignment horizontal="center" wrapText="1"/>
    </xf>
    <xf numFmtId="6" fontId="5" fillId="31" borderId="20" xfId="0" applyNumberFormat="1" applyFont="1" applyFill="1" applyBorder="1" applyAlignment="1">
      <alignment horizontal="center" wrapText="1"/>
    </xf>
    <xf numFmtId="0" fontId="91" fillId="31" borderId="7" xfId="0" applyFont="1" applyFill="1" applyBorder="1" applyAlignment="1">
      <alignment wrapText="1"/>
    </xf>
    <xf numFmtId="0" fontId="4" fillId="31" borderId="13" xfId="0" applyFont="1" applyFill="1" applyBorder="1" applyAlignment="1">
      <alignment horizontal="center"/>
    </xf>
    <xf numFmtId="0" fontId="0" fillId="31" borderId="20" xfId="0" applyFill="1" applyBorder="1" applyAlignment="1">
      <alignment wrapText="1"/>
    </xf>
    <xf numFmtId="0" fontId="4" fillId="31" borderId="0" xfId="0" applyFont="1" applyFill="1" applyAlignment="1">
      <alignment horizontal="center"/>
    </xf>
    <xf numFmtId="0" fontId="4" fillId="31" borderId="1" xfId="0" applyFont="1" applyFill="1" applyBorder="1" applyAlignment="1">
      <alignment horizontal="center"/>
    </xf>
    <xf numFmtId="14" fontId="5" fillId="31" borderId="16" xfId="0" applyNumberFormat="1" applyFont="1" applyFill="1" applyBorder="1" applyAlignment="1">
      <alignment horizontal="center" wrapText="1"/>
    </xf>
    <xf numFmtId="14" fontId="5" fillId="31" borderId="5" xfId="0" applyNumberFormat="1" applyFont="1" applyFill="1" applyBorder="1" applyAlignment="1">
      <alignment horizontal="center" wrapText="1"/>
    </xf>
    <xf numFmtId="0" fontId="5" fillId="31" borderId="5" xfId="0" applyFont="1" applyFill="1" applyBorder="1" applyAlignment="1">
      <alignment horizontal="center" wrapText="1"/>
    </xf>
    <xf numFmtId="0" fontId="2" fillId="31" borderId="5" xfId="0" applyFont="1" applyFill="1" applyBorder="1" applyAlignment="1">
      <alignment horizontal="center" wrapText="1"/>
    </xf>
    <xf numFmtId="49" fontId="5" fillId="31" borderId="5" xfId="0" applyNumberFormat="1" applyFont="1" applyFill="1" applyBorder="1" applyAlignment="1">
      <alignment horizontal="center" wrapText="1"/>
    </xf>
    <xf numFmtId="6" fontId="5" fillId="31" borderId="15" xfId="0" applyNumberFormat="1" applyFont="1" applyFill="1" applyBorder="1" applyAlignment="1">
      <alignment horizontal="center" wrapText="1"/>
    </xf>
    <xf numFmtId="14" fontId="5" fillId="31" borderId="4" xfId="0" applyNumberFormat="1" applyFont="1" applyFill="1" applyBorder="1" applyAlignment="1">
      <alignment horizontal="center" wrapText="1"/>
    </xf>
    <xf numFmtId="6" fontId="5" fillId="31" borderId="2" xfId="0" applyNumberFormat="1" applyFont="1" applyFill="1" applyBorder="1" applyAlignment="1">
      <alignment horizontal="center" wrapText="1"/>
    </xf>
    <xf numFmtId="0" fontId="2" fillId="31" borderId="6" xfId="0" applyFont="1" applyFill="1" applyBorder="1" applyAlignment="1">
      <alignment horizontal="center" wrapText="1"/>
    </xf>
    <xf numFmtId="49" fontId="5" fillId="31" borderId="12" xfId="0" applyNumberFormat="1" applyFont="1" applyFill="1" applyBorder="1" applyAlignment="1">
      <alignment horizontal="center" wrapText="1"/>
    </xf>
    <xf numFmtId="14" fontId="0" fillId="31" borderId="1" xfId="0" applyNumberFormat="1" applyFill="1" applyBorder="1" applyAlignment="1">
      <alignment horizontal="center" wrapText="1"/>
    </xf>
    <xf numFmtId="0" fontId="0" fillId="31" borderId="1" xfId="0" applyFill="1" applyBorder="1" applyAlignment="1">
      <alignment horizontal="left" wrapText="1"/>
    </xf>
    <xf numFmtId="0" fontId="0" fillId="31" borderId="1" xfId="0" applyFill="1" applyBorder="1" applyAlignment="1">
      <alignment horizontal="center" wrapText="1"/>
    </xf>
    <xf numFmtId="0" fontId="2" fillId="31" borderId="12" xfId="0" applyFont="1" applyFill="1" applyBorder="1" applyAlignment="1">
      <alignment horizontal="center" wrapText="1"/>
    </xf>
    <xf numFmtId="49" fontId="0" fillId="31" borderId="1" xfId="0" applyNumberFormat="1" applyFill="1" applyBorder="1" applyAlignment="1">
      <alignment horizontal="center" wrapText="1"/>
    </xf>
    <xf numFmtId="6" fontId="0" fillId="31" borderId="2" xfId="0" applyNumberFormat="1" applyFill="1" applyBorder="1" applyAlignment="1">
      <alignment horizontal="left" wrapText="1"/>
    </xf>
    <xf numFmtId="0" fontId="89" fillId="31" borderId="7" xfId="0" applyFont="1" applyFill="1" applyBorder="1" applyAlignment="1">
      <alignment horizontal="left" wrapText="1"/>
    </xf>
    <xf numFmtId="0" fontId="90" fillId="31" borderId="4" xfId="0" applyFont="1" applyFill="1" applyBorder="1" applyAlignment="1">
      <alignment horizontal="left"/>
    </xf>
    <xf numFmtId="14" fontId="0" fillId="31" borderId="1" xfId="0" applyNumberFormat="1" applyFill="1" applyBorder="1" applyAlignment="1">
      <alignment horizontal="left" wrapText="1"/>
    </xf>
    <xf numFmtId="14" fontId="0" fillId="31" borderId="2" xfId="0" applyNumberFormat="1" applyFill="1" applyBorder="1" applyAlignment="1">
      <alignment horizontal="left" wrapText="1"/>
    </xf>
    <xf numFmtId="0" fontId="0" fillId="31" borderId="2" xfId="0" applyFill="1" applyBorder="1" applyAlignment="1">
      <alignment horizontal="left" wrapText="1"/>
    </xf>
    <xf numFmtId="0" fontId="0" fillId="31" borderId="7" xfId="0" applyFill="1" applyBorder="1" applyAlignment="1">
      <alignment horizontal="left" wrapText="1"/>
    </xf>
    <xf numFmtId="0" fontId="89" fillId="31" borderId="7" xfId="0" applyFont="1" applyFill="1" applyBorder="1" applyAlignment="1">
      <alignment wrapText="1"/>
    </xf>
    <xf numFmtId="0" fontId="90" fillId="31" borderId="0" xfId="0" applyFont="1" applyFill="1" applyAlignment="1">
      <alignment horizontal="left"/>
    </xf>
    <xf numFmtId="0" fontId="90" fillId="31" borderId="1" xfId="0" applyFont="1" applyFill="1" applyBorder="1" applyAlignment="1">
      <alignment horizontal="left"/>
    </xf>
    <xf numFmtId="14" fontId="2" fillId="31" borderId="20" xfId="0" applyNumberFormat="1" applyFont="1" applyFill="1" applyBorder="1" applyAlignment="1">
      <alignment horizontal="center" wrapText="1"/>
    </xf>
    <xf numFmtId="0" fontId="0" fillId="2" borderId="0" xfId="0" applyFill="1" applyAlignment="1">
      <alignment horizontal="left"/>
    </xf>
    <xf numFmtId="0" fontId="19" fillId="2" borderId="0" xfId="0" applyFont="1" applyFill="1" applyAlignment="1">
      <alignment horizontal="center"/>
    </xf>
    <xf numFmtId="0" fontId="0" fillId="2" borderId="7" xfId="0" applyFill="1" applyBorder="1"/>
    <xf numFmtId="0" fontId="4" fillId="2" borderId="0" xfId="0" applyFont="1" applyFill="1" applyAlignment="1">
      <alignment wrapText="1"/>
    </xf>
    <xf numFmtId="0" fontId="6" fillId="2" borderId="0" xfId="0" applyFont="1" applyFill="1" applyAlignment="1">
      <alignment horizontal="center"/>
    </xf>
    <xf numFmtId="0" fontId="90" fillId="2" borderId="0" xfId="0" applyFont="1" applyFill="1" applyAlignment="1">
      <alignment horizontal="left"/>
    </xf>
    <xf numFmtId="14" fontId="2" fillId="2" borderId="8" xfId="0" applyNumberFormat="1" applyFont="1" applyFill="1" applyBorder="1" applyAlignment="1">
      <alignment horizontal="center" wrapText="1"/>
    </xf>
    <xf numFmtId="14" fontId="5" fillId="2" borderId="8" xfId="0" applyNumberFormat="1" applyFont="1" applyFill="1" applyBorder="1" applyAlignment="1">
      <alignment horizontal="center" wrapText="1"/>
    </xf>
    <xf numFmtId="0" fontId="5" fillId="2" borderId="8" xfId="0" applyFont="1" applyFill="1" applyBorder="1" applyAlignment="1">
      <alignment horizontal="center" wrapText="1"/>
    </xf>
    <xf numFmtId="49" fontId="5" fillId="2" borderId="8" xfId="0" applyNumberFormat="1" applyFont="1" applyFill="1" applyBorder="1" applyAlignment="1">
      <alignment horizontal="center" wrapText="1"/>
    </xf>
    <xf numFmtId="6" fontId="5" fillId="2" borderId="22" xfId="0" applyNumberFormat="1" applyFont="1" applyFill="1" applyBorder="1" applyAlignment="1">
      <alignment horizontal="center" wrapText="1"/>
    </xf>
    <xf numFmtId="0" fontId="91" fillId="2" borderId="8" xfId="0" applyFont="1" applyFill="1" applyBorder="1" applyAlignment="1">
      <alignment wrapText="1"/>
    </xf>
    <xf numFmtId="0" fontId="4" fillId="2" borderId="23" xfId="0" applyFont="1" applyFill="1" applyBorder="1" applyAlignment="1">
      <alignment horizontal="center"/>
    </xf>
    <xf numFmtId="6" fontId="5" fillId="2" borderId="8" xfId="0" applyNumberFormat="1" applyFont="1" applyFill="1" applyBorder="1" applyAlignment="1">
      <alignment horizontal="center" wrapText="1"/>
    </xf>
    <xf numFmtId="0" fontId="0" fillId="2" borderId="8" xfId="0" applyFill="1" applyBorder="1"/>
    <xf numFmtId="0" fontId="0" fillId="2" borderId="22" xfId="0" applyFill="1" applyBorder="1" applyAlignment="1">
      <alignment wrapText="1"/>
    </xf>
    <xf numFmtId="0" fontId="0" fillId="2" borderId="13" xfId="0" applyFill="1" applyBorder="1"/>
    <xf numFmtId="6" fontId="23" fillId="30" borderId="7" xfId="0" applyNumberFormat="1" applyFont="1" applyFill="1" applyBorder="1" applyAlignment="1">
      <alignment horizontal="center" wrapText="1"/>
    </xf>
    <xf numFmtId="164" fontId="9" fillId="28" borderId="0" xfId="0" applyNumberFormat="1" applyFont="1" applyFill="1" applyAlignment="1">
      <alignment horizontal="left" vertical="center" wrapText="1"/>
    </xf>
    <xf numFmtId="164" fontId="5" fillId="0" borderId="1" xfId="0" applyNumberFormat="1" applyFont="1" applyBorder="1" applyAlignment="1">
      <alignment horizontal="center" wrapText="1"/>
    </xf>
    <xf numFmtId="164" fontId="23" fillId="6" borderId="1" xfId="0" applyNumberFormat="1" applyFont="1" applyFill="1" applyBorder="1" applyAlignment="1">
      <alignment horizontal="center" wrapText="1"/>
    </xf>
    <xf numFmtId="164" fontId="23" fillId="16" borderId="1" xfId="0" applyNumberFormat="1" applyFont="1" applyFill="1" applyBorder="1" applyAlignment="1">
      <alignment horizontal="center" wrapText="1"/>
    </xf>
    <xf numFmtId="164" fontId="23" fillId="7" borderId="1" xfId="0" applyNumberFormat="1" applyFont="1" applyFill="1" applyBorder="1" applyAlignment="1">
      <alignment horizontal="center" wrapText="1"/>
    </xf>
    <xf numFmtId="164" fontId="23" fillId="0" borderId="1" xfId="2" applyNumberFormat="1" applyFont="1" applyBorder="1" applyAlignment="1">
      <alignment horizontal="center" vertical="center" wrapText="1"/>
    </xf>
    <xf numFmtId="164" fontId="0" fillId="0" borderId="6" xfId="0" applyNumberFormat="1" applyBorder="1" applyAlignment="1">
      <alignment horizontal="center" wrapText="1"/>
    </xf>
    <xf numFmtId="164" fontId="23" fillId="23" borderId="1" xfId="0" applyNumberFormat="1" applyFont="1" applyFill="1" applyBorder="1" applyAlignment="1">
      <alignment horizontal="center" wrapText="1"/>
    </xf>
    <xf numFmtId="164" fontId="0" fillId="6" borderId="1" xfId="0" applyNumberFormat="1" applyFill="1" applyBorder="1" applyAlignment="1">
      <alignment horizontal="center" wrapText="1"/>
    </xf>
    <xf numFmtId="164" fontId="23" fillId="24" borderId="1" xfId="0" applyNumberFormat="1" applyFont="1" applyFill="1" applyBorder="1" applyAlignment="1">
      <alignment horizontal="center" wrapText="1"/>
    </xf>
    <xf numFmtId="164" fontId="23" fillId="0" borderId="1" xfId="0" applyNumberFormat="1" applyFont="1" applyBorder="1" applyAlignment="1">
      <alignment horizontal="center" wrapText="1"/>
    </xf>
    <xf numFmtId="164" fontId="76" fillId="0" borderId="1" xfId="0" applyNumberFormat="1" applyFont="1" applyBorder="1" applyAlignment="1">
      <alignment horizontal="center" wrapText="1"/>
    </xf>
    <xf numFmtId="164" fontId="76" fillId="6" borderId="1" xfId="0" applyNumberFormat="1" applyFont="1" applyFill="1" applyBorder="1" applyAlignment="1">
      <alignment horizontal="center" wrapText="1"/>
    </xf>
    <xf numFmtId="164" fontId="23" fillId="14" borderId="1" xfId="2" applyNumberFormat="1" applyFont="1" applyFill="1" applyBorder="1" applyAlignment="1">
      <alignment horizontal="center" vertical="center" wrapText="1"/>
    </xf>
    <xf numFmtId="164" fontId="23" fillId="2" borderId="1" xfId="0" applyNumberFormat="1" applyFont="1" applyFill="1" applyBorder="1" applyAlignment="1">
      <alignment horizontal="center" wrapText="1"/>
    </xf>
    <xf numFmtId="164" fontId="23" fillId="26" borderId="1" xfId="0" applyNumberFormat="1" applyFont="1" applyFill="1" applyBorder="1" applyAlignment="1">
      <alignment horizontal="center" wrapText="1"/>
    </xf>
    <xf numFmtId="164" fontId="23" fillId="2" borderId="7" xfId="0" applyNumberFormat="1" applyFont="1" applyFill="1" applyBorder="1" applyAlignment="1">
      <alignment horizontal="center" wrapText="1"/>
    </xf>
    <xf numFmtId="164" fontId="0" fillId="2" borderId="7" xfId="0" applyNumberFormat="1" applyFill="1" applyBorder="1" applyAlignment="1">
      <alignment horizontal="center" wrapText="1"/>
    </xf>
    <xf numFmtId="164" fontId="23" fillId="0" borderId="7" xfId="0" applyNumberFormat="1" applyFont="1" applyBorder="1" applyAlignment="1">
      <alignment horizontal="center" wrapText="1"/>
    </xf>
    <xf numFmtId="164" fontId="23" fillId="2" borderId="7" xfId="0" applyNumberFormat="1" applyFont="1" applyFill="1" applyBorder="1" applyAlignment="1">
      <alignment horizontal="center" vertical="center" wrapText="1"/>
    </xf>
    <xf numFmtId="6" fontId="23" fillId="0" borderId="7" xfId="0" applyNumberFormat="1" applyFont="1" applyBorder="1" applyAlignment="1">
      <alignment horizontal="center" wrapText="1"/>
    </xf>
    <xf numFmtId="16" fontId="0" fillId="0" borderId="0" xfId="0" applyNumberFormat="1"/>
    <xf numFmtId="0" fontId="9" fillId="28" borderId="0" xfId="0" applyFont="1" applyFill="1" applyAlignment="1">
      <alignment vertical="center" wrapText="1"/>
    </xf>
    <xf numFmtId="0" fontId="12" fillId="0" borderId="1" xfId="0" applyFont="1" applyBorder="1"/>
    <xf numFmtId="0" fontId="2" fillId="6" borderId="1" xfId="0" applyFont="1" applyFill="1" applyBorder="1"/>
    <xf numFmtId="0" fontId="2" fillId="16" borderId="1" xfId="0" applyFont="1" applyFill="1" applyBorder="1"/>
    <xf numFmtId="6" fontId="23" fillId="7" borderId="1" xfId="0" applyNumberFormat="1" applyFont="1" applyFill="1" applyBorder="1" applyAlignment="1">
      <alignment wrapText="1"/>
    </xf>
    <xf numFmtId="0" fontId="0" fillId="0" borderId="6" xfId="0" applyBorder="1" applyAlignment="1">
      <alignment wrapText="1"/>
    </xf>
    <xf numFmtId="0" fontId="2" fillId="23" borderId="1" xfId="0" applyFont="1" applyFill="1" applyBorder="1"/>
    <xf numFmtId="0" fontId="17" fillId="6" borderId="1" xfId="0" applyFont="1" applyFill="1" applyBorder="1"/>
    <xf numFmtId="0" fontId="2" fillId="24" borderId="1" xfId="0" applyFont="1" applyFill="1" applyBorder="1"/>
    <xf numFmtId="0" fontId="2" fillId="7" borderId="1" xfId="0" applyFont="1" applyFill="1" applyBorder="1"/>
    <xf numFmtId="6" fontId="23" fillId="0" borderId="1" xfId="0" applyNumberFormat="1" applyFont="1" applyBorder="1" applyAlignment="1">
      <alignment wrapText="1"/>
    </xf>
    <xf numFmtId="0" fontId="23" fillId="6" borderId="1" xfId="0" applyFont="1" applyFill="1" applyBorder="1" applyAlignment="1">
      <alignment wrapText="1"/>
    </xf>
    <xf numFmtId="0" fontId="6" fillId="0" borderId="1" xfId="0" applyFont="1" applyBorder="1"/>
    <xf numFmtId="0" fontId="6" fillId="6" borderId="1" xfId="0" applyFont="1" applyFill="1" applyBorder="1"/>
    <xf numFmtId="0" fontId="23" fillId="14" borderId="1" xfId="0" applyFont="1" applyFill="1" applyBorder="1" applyAlignment="1">
      <alignment wrapText="1"/>
    </xf>
    <xf numFmtId="0" fontId="74" fillId="6" borderId="1" xfId="0" applyFont="1" applyFill="1" applyBorder="1" applyAlignment="1">
      <alignment wrapText="1"/>
    </xf>
    <xf numFmtId="0" fontId="23" fillId="26" borderId="1" xfId="0" applyFont="1" applyFill="1" applyBorder="1" applyAlignment="1">
      <alignment wrapText="1"/>
    </xf>
    <xf numFmtId="6" fontId="23" fillId="2" borderId="7" xfId="0" applyNumberFormat="1" applyFont="1" applyFill="1" applyBorder="1" applyAlignment="1">
      <alignment wrapText="1"/>
    </xf>
    <xf numFmtId="0" fontId="17" fillId="2" borderId="7" xfId="0" applyFont="1" applyFill="1" applyBorder="1"/>
    <xf numFmtId="0" fontId="2" fillId="2" borderId="7" xfId="0" applyFont="1" applyFill="1" applyBorder="1"/>
    <xf numFmtId="0" fontId="2" fillId="2" borderId="7" xfId="0" applyFont="1" applyFill="1" applyBorder="1" applyAlignment="1">
      <alignment vertical="center"/>
    </xf>
    <xf numFmtId="49" fontId="78" fillId="2" borderId="7" xfId="0" applyNumberFormat="1" applyFont="1" applyFill="1" applyBorder="1" applyAlignment="1">
      <alignment horizontal="center"/>
    </xf>
    <xf numFmtId="49" fontId="75" fillId="2" borderId="7" xfId="0" applyNumberFormat="1" applyFont="1" applyFill="1" applyBorder="1" applyAlignment="1">
      <alignment horizontal="center" wrapText="1"/>
    </xf>
    <xf numFmtId="0" fontId="4" fillId="2" borderId="7" xfId="0" applyFont="1" applyFill="1" applyBorder="1" applyAlignment="1">
      <alignment horizontal="center"/>
    </xf>
    <xf numFmtId="49" fontId="74" fillId="2" borderId="7" xfId="0" applyNumberFormat="1" applyFont="1" applyFill="1" applyBorder="1" applyAlignment="1">
      <alignment wrapText="1"/>
    </xf>
    <xf numFmtId="14" fontId="8" fillId="0" borderId="0" xfId="0" applyNumberFormat="1" applyFont="1" applyAlignment="1">
      <alignment horizontal="center" vertical="top" wrapText="1"/>
    </xf>
    <xf numFmtId="14" fontId="93" fillId="29" borderId="1" xfId="0" applyNumberFormat="1" applyFont="1" applyFill="1" applyBorder="1" applyAlignment="1">
      <alignment horizontal="center" vertical="top" wrapText="1"/>
    </xf>
    <xf numFmtId="14" fontId="74" fillId="16" borderId="1" xfId="0" applyNumberFormat="1" applyFont="1" applyFill="1" applyBorder="1" applyAlignment="1">
      <alignment horizontal="center"/>
    </xf>
    <xf numFmtId="14" fontId="74" fillId="23" borderId="1" xfId="0" applyNumberFormat="1" applyFont="1" applyFill="1" applyBorder="1" applyAlignment="1">
      <alignment horizontal="center" wrapText="1"/>
    </xf>
    <xf numFmtId="14" fontId="16" fillId="6" borderId="1" xfId="0" applyNumberFormat="1" applyFont="1" applyFill="1" applyBorder="1" applyAlignment="1">
      <alignment horizontal="center" wrapText="1"/>
    </xf>
    <xf numFmtId="14" fontId="74" fillId="24" borderId="1" xfId="0" applyNumberFormat="1" applyFont="1" applyFill="1" applyBorder="1" applyAlignment="1">
      <alignment horizontal="center"/>
    </xf>
    <xf numFmtId="14" fontId="74" fillId="26" borderId="1" xfId="0" applyNumberFormat="1" applyFont="1" applyFill="1" applyBorder="1" applyAlignment="1">
      <alignment horizontal="center"/>
    </xf>
    <xf numFmtId="14" fontId="74" fillId="0" borderId="7" xfId="0" applyNumberFormat="1" applyFont="1" applyBorder="1" applyAlignment="1">
      <alignment horizontal="center"/>
    </xf>
    <xf numFmtId="14" fontId="16" fillId="2" borderId="7" xfId="0" applyNumberFormat="1" applyFont="1" applyFill="1" applyBorder="1" applyAlignment="1">
      <alignment horizontal="center" wrapText="1"/>
    </xf>
    <xf numFmtId="14" fontId="74" fillId="0" borderId="7" xfId="0" applyNumberFormat="1" applyFont="1" applyBorder="1" applyAlignment="1">
      <alignment horizontal="center" wrapText="1"/>
    </xf>
    <xf numFmtId="14" fontId="0" fillId="0" borderId="0" xfId="0" applyNumberFormat="1" applyAlignment="1">
      <alignment horizontal="center" vertical="top" wrapText="1"/>
    </xf>
    <xf numFmtId="0" fontId="0" fillId="2" borderId="4" xfId="0" applyFill="1" applyBorder="1"/>
    <xf numFmtId="0" fontId="0" fillId="2" borderId="1" xfId="0" applyFill="1" applyBorder="1" applyAlignment="1">
      <alignment horizontal="center"/>
    </xf>
    <xf numFmtId="0" fontId="3" fillId="2" borderId="7" xfId="1" applyFill="1" applyBorder="1" applyAlignment="1">
      <alignment horizontal="center" wrapText="1"/>
    </xf>
    <xf numFmtId="14" fontId="74" fillId="2" borderId="7" xfId="0" applyNumberFormat="1" applyFont="1" applyFill="1" applyBorder="1" applyAlignment="1">
      <alignment horizontal="center" wrapText="1"/>
    </xf>
    <xf numFmtId="0" fontId="76" fillId="2" borderId="7" xfId="0" applyFont="1" applyFill="1" applyBorder="1" applyAlignment="1">
      <alignment horizontal="center" wrapText="1"/>
    </xf>
    <xf numFmtId="0" fontId="6" fillId="2" borderId="7" xfId="0" applyFont="1" applyFill="1" applyBorder="1" applyAlignment="1">
      <alignment wrapText="1"/>
    </xf>
    <xf numFmtId="164" fontId="76" fillId="2" borderId="7" xfId="0" applyNumberFormat="1" applyFont="1" applyFill="1" applyBorder="1" applyAlignment="1">
      <alignment horizontal="center" wrapText="1"/>
    </xf>
    <xf numFmtId="14" fontId="76" fillId="2" borderId="7" xfId="0" applyNumberFormat="1" applyFont="1" applyFill="1" applyBorder="1" applyAlignment="1">
      <alignment horizontal="center" wrapText="1"/>
    </xf>
    <xf numFmtId="14" fontId="78" fillId="2" borderId="7" xfId="0" applyNumberFormat="1" applyFont="1" applyFill="1" applyBorder="1" applyAlignment="1">
      <alignment horizontal="center" wrapText="1"/>
    </xf>
    <xf numFmtId="0" fontId="75"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7" xfId="0" applyFont="1" applyFill="1" applyBorder="1" applyAlignment="1">
      <alignment horizontal="center" wrapText="1"/>
    </xf>
    <xf numFmtId="0" fontId="10" fillId="0" borderId="2" xfId="0" applyFont="1" applyBorder="1" applyAlignment="1">
      <alignment horizontal="center" wrapText="1"/>
    </xf>
    <xf numFmtId="0" fontId="23" fillId="6" borderId="1" xfId="0" applyFont="1" applyFill="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6" borderId="2" xfId="0" applyFont="1" applyFill="1" applyBorder="1" applyAlignment="1">
      <alignment horizontal="center" wrapText="1"/>
    </xf>
    <xf numFmtId="0" fontId="2" fillId="6" borderId="4" xfId="0" applyFont="1" applyFill="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0" fillId="0" borderId="12" xfId="0" applyBorder="1" applyAlignment="1">
      <alignment horizontal="center" wrapText="1"/>
    </xf>
    <xf numFmtId="0" fontId="10" fillId="0" borderId="7"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6" fillId="0" borderId="7" xfId="0" applyFont="1" applyBorder="1" applyAlignment="1">
      <alignment horizontal="center" wrapText="1"/>
    </xf>
    <xf numFmtId="0" fontId="5" fillId="0" borderId="7" xfId="0" applyFont="1" applyBorder="1" applyAlignment="1">
      <alignment horizontal="center" wrapText="1"/>
    </xf>
    <xf numFmtId="0" fontId="2" fillId="2" borderId="7" xfId="0" applyFont="1" applyFill="1" applyBorder="1" applyAlignment="1">
      <alignment horizontal="left" wrapText="1"/>
    </xf>
    <xf numFmtId="0" fontId="3" fillId="2" borderId="7" xfId="1" applyFill="1" applyBorder="1" applyAlignment="1">
      <alignment wrapText="1"/>
    </xf>
    <xf numFmtId="0" fontId="4" fillId="2" borderId="6" xfId="0" applyFont="1" applyFill="1" applyBorder="1" applyAlignment="1">
      <alignment horizontal="center"/>
    </xf>
    <xf numFmtId="6" fontId="23" fillId="24" borderId="7" xfId="0" applyNumberFormat="1" applyFont="1" applyFill="1" applyBorder="1" applyAlignment="1">
      <alignment horizontal="center" wrapText="1"/>
    </xf>
    <xf numFmtId="0" fontId="75" fillId="2" borderId="7" xfId="0" applyFont="1" applyFill="1" applyBorder="1" applyAlignment="1">
      <alignment horizontal="center" vertical="center" wrapText="1"/>
    </xf>
    <xf numFmtId="0" fontId="10" fillId="0" borderId="2" xfId="0" applyFont="1" applyBorder="1" applyAlignment="1">
      <alignment vertical="top" wrapText="1"/>
    </xf>
    <xf numFmtId="0" fontId="23" fillId="6" borderId="2" xfId="0" applyFont="1" applyFill="1" applyBorder="1" applyAlignment="1">
      <alignment vertical="top" wrapText="1"/>
    </xf>
    <xf numFmtId="0" fontId="23" fillId="5" borderId="2" xfId="0" applyFont="1" applyFill="1" applyBorder="1" applyAlignment="1">
      <alignment vertical="top" wrapText="1"/>
    </xf>
    <xf numFmtId="0" fontId="23" fillId="23" borderId="2" xfId="0" applyFont="1" applyFill="1" applyBorder="1" applyAlignment="1">
      <alignment vertical="top" wrapText="1"/>
    </xf>
    <xf numFmtId="0" fontId="0" fillId="6" borderId="2" xfId="0" applyFill="1" applyBorder="1" applyAlignment="1">
      <alignment vertical="top" wrapText="1"/>
    </xf>
    <xf numFmtId="0" fontId="23" fillId="0" borderId="2" xfId="0" applyFont="1" applyBorder="1" applyAlignment="1">
      <alignment vertical="top" wrapText="1"/>
    </xf>
    <xf numFmtId="0" fontId="23" fillId="24" borderId="2" xfId="0" applyFont="1" applyFill="1" applyBorder="1" applyAlignment="1">
      <alignment vertical="top" wrapText="1"/>
    </xf>
    <xf numFmtId="0" fontId="76" fillId="0" borderId="2" xfId="0" applyFont="1" applyBorder="1" applyAlignment="1">
      <alignment vertical="top" wrapText="1"/>
    </xf>
    <xf numFmtId="49" fontId="74" fillId="0" borderId="2" xfId="0" applyNumberFormat="1" applyFont="1" applyBorder="1" applyAlignment="1">
      <alignment vertical="top" wrapText="1"/>
    </xf>
    <xf numFmtId="0" fontId="76" fillId="6" borderId="2" xfId="0" applyFont="1" applyFill="1" applyBorder="1" applyAlignment="1">
      <alignment vertical="top" wrapText="1"/>
    </xf>
    <xf numFmtId="0" fontId="2" fillId="5" borderId="2" xfId="0" applyFont="1" applyFill="1" applyBorder="1" applyAlignment="1">
      <alignment vertical="top" wrapText="1"/>
    </xf>
    <xf numFmtId="14" fontId="2" fillId="5" borderId="2" xfId="0" applyNumberFormat="1" applyFont="1" applyFill="1" applyBorder="1" applyAlignment="1">
      <alignment vertical="top" wrapText="1"/>
    </xf>
    <xf numFmtId="0" fontId="23" fillId="2" borderId="2" xfId="0" applyFont="1" applyFill="1" applyBorder="1" applyAlignment="1">
      <alignment vertical="top" wrapText="1"/>
    </xf>
    <xf numFmtId="0" fontId="74" fillId="6" borderId="2" xfId="0" applyFont="1" applyFill="1" applyBorder="1" applyAlignment="1">
      <alignment vertical="top" wrapText="1"/>
    </xf>
    <xf numFmtId="0" fontId="0" fillId="0" borderId="4" xfId="0" applyBorder="1" applyAlignment="1">
      <alignment horizontal="center"/>
    </xf>
    <xf numFmtId="0" fontId="27" fillId="2" borderId="0" xfId="0" applyFont="1" applyFill="1" applyAlignment="1">
      <alignment vertical="top" wrapText="1"/>
    </xf>
    <xf numFmtId="0" fontId="4" fillId="2" borderId="0" xfId="0" applyFont="1" applyFill="1" applyAlignment="1">
      <alignment vertical="top" wrapText="1"/>
    </xf>
    <xf numFmtId="0" fontId="80" fillId="2" borderId="0" xfId="0" applyFont="1" applyFill="1" applyAlignment="1">
      <alignment horizontal="center"/>
    </xf>
    <xf numFmtId="14" fontId="23" fillId="14" borderId="7" xfId="0" applyNumberFormat="1" applyFont="1" applyFill="1" applyBorder="1" applyAlignment="1">
      <alignment horizontal="center" wrapText="1"/>
    </xf>
    <xf numFmtId="0" fontId="23" fillId="14" borderId="7" xfId="0" applyFont="1" applyFill="1" applyBorder="1" applyAlignment="1">
      <alignment horizontal="center" wrapText="1"/>
    </xf>
    <xf numFmtId="0" fontId="2" fillId="14" borderId="7" xfId="0" applyFont="1" applyFill="1" applyBorder="1" applyAlignment="1">
      <alignment horizontal="center" wrapText="1"/>
    </xf>
    <xf numFmtId="49" fontId="23" fillId="14" borderId="7" xfId="0" applyNumberFormat="1" applyFont="1" applyFill="1" applyBorder="1" applyAlignment="1">
      <alignment horizontal="center" vertical="top" wrapText="1"/>
    </xf>
    <xf numFmtId="49" fontId="23" fillId="14" borderId="7" xfId="0" applyNumberFormat="1" applyFont="1" applyFill="1" applyBorder="1" applyAlignment="1">
      <alignment horizontal="center" wrapText="1"/>
    </xf>
    <xf numFmtId="6" fontId="23" fillId="14" borderId="7" xfId="0" applyNumberFormat="1" applyFont="1" applyFill="1" applyBorder="1" applyAlignment="1">
      <alignment horizontal="center" wrapText="1"/>
    </xf>
    <xf numFmtId="0" fontId="23" fillId="14" borderId="7" xfId="0" applyFont="1" applyFill="1" applyBorder="1" applyAlignment="1">
      <alignment wrapText="1"/>
    </xf>
    <xf numFmtId="164" fontId="23" fillId="14" borderId="7" xfId="2" applyNumberFormat="1" applyFont="1" applyFill="1" applyBorder="1" applyAlignment="1">
      <alignment horizontal="center" wrapText="1"/>
    </xf>
    <xf numFmtId="164" fontId="23" fillId="14" borderId="7" xfId="2" applyNumberFormat="1" applyFont="1" applyFill="1" applyBorder="1" applyAlignment="1">
      <alignment horizontal="center" vertical="center" wrapText="1"/>
    </xf>
    <xf numFmtId="0" fontId="75" fillId="14" borderId="7" xfId="0" applyFont="1" applyFill="1" applyBorder="1" applyAlignment="1">
      <alignment horizontal="center" wrapText="1"/>
    </xf>
    <xf numFmtId="49" fontId="74" fillId="0" borderId="7" xfId="0" applyNumberFormat="1" applyFont="1" applyBorder="1" applyAlignment="1">
      <alignment horizontal="center"/>
    </xf>
    <xf numFmtId="0" fontId="2" fillId="0" borderId="7" xfId="0" applyFont="1" applyBorder="1"/>
    <xf numFmtId="49" fontId="74" fillId="2" borderId="7" xfId="0" applyNumberFormat="1" applyFont="1" applyFill="1" applyBorder="1" applyAlignment="1">
      <alignment horizontal="center" vertical="top"/>
    </xf>
    <xf numFmtId="14" fontId="23" fillId="6" borderId="7" xfId="0" applyNumberFormat="1" applyFont="1" applyFill="1" applyBorder="1" applyAlignment="1">
      <alignment horizontal="center" wrapText="1"/>
    </xf>
    <xf numFmtId="0" fontId="23" fillId="6" borderId="7" xfId="0" applyFont="1" applyFill="1" applyBorder="1" applyAlignment="1">
      <alignment horizontal="center" wrapText="1"/>
    </xf>
    <xf numFmtId="14" fontId="23" fillId="6" borderId="7" xfId="0" applyNumberFormat="1" applyFont="1" applyFill="1" applyBorder="1" applyAlignment="1">
      <alignment horizontal="center" vertical="top" wrapText="1"/>
    </xf>
    <xf numFmtId="6" fontId="23" fillId="6" borderId="7" xfId="0" applyNumberFormat="1" applyFont="1" applyFill="1" applyBorder="1" applyAlignment="1">
      <alignment horizontal="center" wrapText="1"/>
    </xf>
    <xf numFmtId="0" fontId="23" fillId="6" borderId="7" xfId="0" applyFont="1" applyFill="1" applyBorder="1" applyAlignment="1">
      <alignment wrapText="1"/>
    </xf>
    <xf numFmtId="164" fontId="23" fillId="6" borderId="7" xfId="2" applyNumberFormat="1" applyFont="1" applyFill="1" applyBorder="1" applyAlignment="1">
      <alignment horizontal="center" wrapText="1"/>
    </xf>
    <xf numFmtId="164" fontId="23" fillId="6" borderId="7" xfId="0" applyNumberFormat="1" applyFont="1" applyFill="1" applyBorder="1" applyAlignment="1">
      <alignment horizontal="center" wrapText="1"/>
    </xf>
    <xf numFmtId="14" fontId="23" fillId="5" borderId="7" xfId="0" applyNumberFormat="1" applyFont="1" applyFill="1" applyBorder="1" applyAlignment="1">
      <alignment horizontal="center" wrapText="1"/>
    </xf>
    <xf numFmtId="0" fontId="23" fillId="5" borderId="7" xfId="0" applyFont="1" applyFill="1" applyBorder="1" applyAlignment="1">
      <alignment horizontal="center" wrapText="1"/>
    </xf>
    <xf numFmtId="14" fontId="23" fillId="5" borderId="7" xfId="0" applyNumberFormat="1" applyFont="1" applyFill="1" applyBorder="1" applyAlignment="1">
      <alignment horizontal="center" vertical="top" wrapText="1"/>
    </xf>
    <xf numFmtId="6" fontId="23" fillId="5" borderId="7" xfId="0" applyNumberFormat="1" applyFont="1" applyFill="1" applyBorder="1" applyAlignment="1">
      <alignment horizontal="center" wrapText="1"/>
    </xf>
    <xf numFmtId="0" fontId="23" fillId="5" borderId="7" xfId="0" applyFont="1" applyFill="1" applyBorder="1" applyAlignment="1">
      <alignment wrapText="1"/>
    </xf>
    <xf numFmtId="164" fontId="23" fillId="5" borderId="7" xfId="2" applyNumberFormat="1" applyFont="1" applyFill="1" applyBorder="1" applyAlignment="1">
      <alignment horizontal="center" wrapText="1"/>
    </xf>
    <xf numFmtId="164" fontId="23" fillId="5" borderId="7" xfId="0" applyNumberFormat="1" applyFont="1" applyFill="1" applyBorder="1" applyAlignment="1">
      <alignment horizontal="center" wrapText="1"/>
    </xf>
    <xf numFmtId="0" fontId="2" fillId="5" borderId="7" xfId="0" applyFont="1" applyFill="1" applyBorder="1" applyAlignment="1">
      <alignment horizontal="center" wrapText="1"/>
    </xf>
    <xf numFmtId="164" fontId="75" fillId="0" borderId="7" xfId="0" applyNumberFormat="1" applyFont="1" applyBorder="1" applyAlignment="1">
      <alignment horizontal="center" wrapText="1"/>
    </xf>
    <xf numFmtId="14" fontId="4" fillId="0" borderId="7" xfId="0" applyNumberFormat="1" applyFont="1" applyBorder="1" applyAlignment="1">
      <alignment horizontal="center"/>
    </xf>
    <xf numFmtId="0" fontId="4" fillId="0" borderId="7" xfId="0" applyFont="1" applyBorder="1" applyAlignment="1">
      <alignment horizontal="center" vertical="top"/>
    </xf>
    <xf numFmtId="0" fontId="4" fillId="0" borderId="7" xfId="0" applyFont="1" applyBorder="1"/>
    <xf numFmtId="164" fontId="4" fillId="0" borderId="7" xfId="0" applyNumberFormat="1" applyFont="1" applyBorder="1" applyAlignment="1">
      <alignment horizontal="center"/>
    </xf>
    <xf numFmtId="14" fontId="23" fillId="25" borderId="7" xfId="0" applyNumberFormat="1" applyFont="1" applyFill="1" applyBorder="1" applyAlignment="1">
      <alignment horizontal="center" wrapText="1"/>
    </xf>
    <xf numFmtId="0" fontId="23" fillId="25" borderId="7" xfId="0" applyFont="1" applyFill="1" applyBorder="1" applyAlignment="1">
      <alignment horizontal="center" wrapText="1"/>
    </xf>
    <xf numFmtId="49" fontId="74" fillId="25" borderId="7" xfId="0" applyNumberFormat="1" applyFont="1" applyFill="1" applyBorder="1" applyAlignment="1">
      <alignment horizontal="center" wrapText="1"/>
    </xf>
    <xf numFmtId="49" fontId="23" fillId="25" borderId="7" xfId="0" applyNumberFormat="1" applyFont="1" applyFill="1" applyBorder="1" applyAlignment="1">
      <alignment horizontal="center" wrapText="1"/>
    </xf>
    <xf numFmtId="6" fontId="23" fillId="25" borderId="7" xfId="0" applyNumberFormat="1" applyFont="1" applyFill="1" applyBorder="1" applyAlignment="1">
      <alignment horizontal="center" wrapText="1"/>
    </xf>
    <xf numFmtId="0" fontId="23" fillId="25" borderId="7" xfId="0" applyFont="1" applyFill="1" applyBorder="1" applyAlignment="1">
      <alignment wrapText="1"/>
    </xf>
    <xf numFmtId="164" fontId="74" fillId="25" borderId="7" xfId="2" applyNumberFormat="1" applyFont="1" applyFill="1" applyBorder="1" applyAlignment="1">
      <alignment horizontal="center"/>
    </xf>
    <xf numFmtId="164" fontId="23" fillId="25" borderId="7" xfId="0" applyNumberFormat="1" applyFont="1" applyFill="1" applyBorder="1" applyAlignment="1">
      <alignment horizontal="center" wrapText="1"/>
    </xf>
    <xf numFmtId="0" fontId="23" fillId="24" borderId="7" xfId="0" applyFont="1" applyFill="1" applyBorder="1" applyAlignment="1">
      <alignment horizontal="center" wrapText="1"/>
    </xf>
    <xf numFmtId="0" fontId="4" fillId="2" borderId="7" xfId="0" applyFont="1" applyFill="1" applyBorder="1"/>
    <xf numFmtId="164" fontId="23" fillId="2" borderId="7" xfId="2" applyNumberFormat="1" applyFont="1" applyFill="1" applyBorder="1" applyAlignment="1">
      <alignment horizontal="center" wrapText="1"/>
    </xf>
    <xf numFmtId="49" fontId="23" fillId="0" borderId="7" xfId="0" applyNumberFormat="1" applyFont="1" applyBorder="1" applyAlignment="1">
      <alignment horizontal="center" wrapText="1"/>
    </xf>
    <xf numFmtId="49" fontId="77" fillId="0" borderId="7" xfId="0" applyNumberFormat="1" applyFont="1" applyBorder="1" applyAlignment="1">
      <alignment horizontal="center"/>
    </xf>
    <xf numFmtId="0" fontId="2" fillId="0" borderId="7" xfId="0" applyFont="1" applyBorder="1" applyAlignment="1">
      <alignment wrapText="1"/>
    </xf>
    <xf numFmtId="164" fontId="2" fillId="0" borderId="7" xfId="0" applyNumberFormat="1" applyFont="1" applyBorder="1" applyAlignment="1">
      <alignment horizontal="center" wrapText="1"/>
    </xf>
    <xf numFmtId="6" fontId="2" fillId="0" borderId="7" xfId="0" applyNumberFormat="1" applyFont="1" applyBorder="1" applyAlignment="1">
      <alignment horizontal="center" wrapText="1"/>
    </xf>
    <xf numFmtId="14" fontId="23" fillId="2" borderId="7" xfId="0" applyNumberFormat="1" applyFont="1" applyFill="1" applyBorder="1" applyAlignment="1">
      <alignment horizontal="center"/>
    </xf>
    <xf numFmtId="6" fontId="23" fillId="2" borderId="7" xfId="0" applyNumberFormat="1" applyFont="1" applyFill="1" applyBorder="1" applyAlignment="1">
      <alignment horizontal="center"/>
    </xf>
    <xf numFmtId="14" fontId="5" fillId="2" borderId="7" xfId="0" applyNumberFormat="1" applyFont="1" applyFill="1" applyBorder="1" applyAlignment="1">
      <alignment horizontal="center" wrapText="1"/>
    </xf>
    <xf numFmtId="49" fontId="23" fillId="2" borderId="7" xfId="0" applyNumberFormat="1" applyFont="1" applyFill="1" applyBorder="1" applyAlignment="1">
      <alignment horizontal="center"/>
    </xf>
    <xf numFmtId="49" fontId="23" fillId="7" borderId="7" xfId="0" applyNumberFormat="1" applyFont="1" applyFill="1" applyBorder="1" applyAlignment="1">
      <alignment horizontal="center" wrapText="1"/>
    </xf>
    <xf numFmtId="49" fontId="78" fillId="2" borderId="7" xfId="0" applyNumberFormat="1" applyFont="1" applyFill="1" applyBorder="1" applyAlignment="1">
      <alignment horizontal="center" wrapText="1"/>
    </xf>
    <xf numFmtId="17" fontId="23" fillId="2" borderId="7" xfId="0" applyNumberFormat="1" applyFont="1" applyFill="1" applyBorder="1" applyAlignment="1">
      <alignment horizontal="center" wrapText="1"/>
    </xf>
    <xf numFmtId="6" fontId="0" fillId="30" borderId="7" xfId="0" applyNumberFormat="1" applyFill="1" applyBorder="1" applyAlignment="1">
      <alignment horizontal="center" wrapText="1"/>
    </xf>
    <xf numFmtId="6" fontId="0" fillId="24" borderId="7" xfId="0" applyNumberFormat="1" applyFill="1" applyBorder="1" applyAlignment="1">
      <alignment horizontal="center" wrapText="1"/>
    </xf>
    <xf numFmtId="49" fontId="75" fillId="2" borderId="7" xfId="0" applyNumberFormat="1" applyFont="1" applyFill="1" applyBorder="1" applyAlignment="1">
      <alignment horizontal="center"/>
    </xf>
    <xf numFmtId="49" fontId="82" fillId="2" borderId="7" xfId="0" applyNumberFormat="1" applyFont="1" applyFill="1" applyBorder="1" applyAlignment="1">
      <alignment horizontal="center" wrapText="1"/>
    </xf>
    <xf numFmtId="0" fontId="75" fillId="2" borderId="7" xfId="0" applyFont="1" applyFill="1" applyBorder="1" applyAlignment="1">
      <alignment horizontal="left" wrapText="1"/>
    </xf>
    <xf numFmtId="14" fontId="86" fillId="2" borderId="7" xfId="0" applyNumberFormat="1" applyFont="1" applyFill="1" applyBorder="1" applyAlignment="1">
      <alignment horizontal="center"/>
    </xf>
    <xf numFmtId="49" fontId="98" fillId="2" borderId="7" xfId="0" applyNumberFormat="1" applyFont="1" applyFill="1" applyBorder="1" applyAlignment="1">
      <alignment horizontal="center"/>
    </xf>
    <xf numFmtId="0" fontId="87" fillId="2" borderId="7" xfId="0" applyFont="1" applyFill="1" applyBorder="1" applyAlignment="1">
      <alignment horizontal="center" wrapText="1"/>
    </xf>
    <xf numFmtId="49" fontId="86" fillId="2" borderId="7" xfId="0" applyNumberFormat="1" applyFont="1" applyFill="1" applyBorder="1" applyAlignment="1">
      <alignment horizontal="center" wrapText="1"/>
    </xf>
    <xf numFmtId="6" fontId="87" fillId="2" borderId="7" xfId="0" applyNumberFormat="1" applyFont="1" applyFill="1" applyBorder="1" applyAlignment="1">
      <alignment horizontal="center" wrapText="1"/>
    </xf>
    <xf numFmtId="0" fontId="88" fillId="2" borderId="7" xfId="0" applyFont="1" applyFill="1" applyBorder="1"/>
    <xf numFmtId="164" fontId="86" fillId="2" borderId="7" xfId="2" applyNumberFormat="1" applyFont="1" applyFill="1" applyBorder="1" applyAlignment="1">
      <alignment horizontal="center" wrapText="1"/>
    </xf>
    <xf numFmtId="164" fontId="86" fillId="2" borderId="7" xfId="2" applyNumberFormat="1" applyFont="1" applyFill="1" applyBorder="1" applyAlignment="1">
      <alignment horizontal="center"/>
    </xf>
    <xf numFmtId="14" fontId="87" fillId="2" borderId="7" xfId="0" applyNumberFormat="1" applyFont="1" applyFill="1" applyBorder="1" applyAlignment="1">
      <alignment horizontal="center" wrapText="1"/>
    </xf>
    <xf numFmtId="6" fontId="76" fillId="22" borderId="7" xfId="0" applyNumberFormat="1" applyFont="1" applyFill="1" applyBorder="1" applyAlignment="1">
      <alignment horizontal="center" wrapText="1"/>
    </xf>
    <xf numFmtId="6" fontId="76" fillId="2" borderId="7" xfId="0" applyNumberFormat="1" applyFont="1" applyFill="1" applyBorder="1" applyAlignment="1">
      <alignment horizontal="center" wrapText="1"/>
    </xf>
    <xf numFmtId="6" fontId="2" fillId="2" borderId="7" xfId="0" applyNumberFormat="1" applyFont="1" applyFill="1" applyBorder="1" applyAlignment="1">
      <alignment horizontal="center" wrapText="1"/>
    </xf>
    <xf numFmtId="0" fontId="73" fillId="2" borderId="7" xfId="0" applyFont="1" applyFill="1" applyBorder="1" applyAlignment="1">
      <alignment wrapText="1"/>
    </xf>
    <xf numFmtId="49" fontId="98" fillId="2" borderId="7" xfId="0" applyNumberFormat="1" applyFont="1" applyFill="1" applyBorder="1" applyAlignment="1">
      <alignment horizontal="center" wrapText="1"/>
    </xf>
    <xf numFmtId="0" fontId="98" fillId="2" borderId="7" xfId="0" applyFont="1" applyFill="1" applyBorder="1" applyAlignment="1">
      <alignment horizontal="center" wrapText="1"/>
    </xf>
    <xf numFmtId="0" fontId="2" fillId="2" borderId="7" xfId="0" applyFont="1" applyFill="1" applyBorder="1" applyAlignment="1">
      <alignment horizontal="center" vertical="center" wrapText="1"/>
    </xf>
    <xf numFmtId="164" fontId="2" fillId="2" borderId="7" xfId="0" applyNumberFormat="1" applyFont="1" applyFill="1" applyBorder="1" applyAlignment="1">
      <alignment horizontal="center" wrapText="1"/>
    </xf>
    <xf numFmtId="14" fontId="2" fillId="2" borderId="7" xfId="0" applyNumberFormat="1" applyFont="1" applyFill="1" applyBorder="1" applyAlignment="1">
      <alignment horizontal="center" wrapText="1"/>
    </xf>
    <xf numFmtId="14" fontId="75" fillId="2" borderId="7" xfId="0" applyNumberFormat="1" applyFont="1" applyFill="1" applyBorder="1" applyAlignment="1">
      <alignment horizontal="center"/>
    </xf>
    <xf numFmtId="14" fontId="75" fillId="2" borderId="7" xfId="0" applyNumberFormat="1" applyFont="1" applyFill="1" applyBorder="1" applyAlignment="1">
      <alignment horizontal="center" wrapText="1"/>
    </xf>
    <xf numFmtId="49" fontId="74" fillId="2" borderId="7" xfId="0" applyNumberFormat="1" applyFont="1" applyFill="1" applyBorder="1" applyAlignment="1">
      <alignment horizontal="left" wrapText="1"/>
    </xf>
    <xf numFmtId="49" fontId="86" fillId="2" borderId="7" xfId="0" applyNumberFormat="1" applyFont="1" applyFill="1" applyBorder="1" applyAlignment="1">
      <alignment horizontal="left" wrapText="1"/>
    </xf>
    <xf numFmtId="49" fontId="78" fillId="2" borderId="7" xfId="0" applyNumberFormat="1" applyFont="1" applyFill="1" applyBorder="1" applyAlignment="1">
      <alignment horizontal="center" vertical="center"/>
    </xf>
    <xf numFmtId="49" fontId="82" fillId="2" borderId="7" xfId="0" applyNumberFormat="1" applyFont="1" applyFill="1" applyBorder="1" applyAlignment="1">
      <alignment horizontal="center" vertical="center" wrapText="1"/>
    </xf>
    <xf numFmtId="49" fontId="86" fillId="2" borderId="7" xfId="0" applyNumberFormat="1" applyFont="1" applyFill="1" applyBorder="1" applyAlignment="1">
      <alignment horizontal="center" vertical="center" wrapText="1"/>
    </xf>
    <xf numFmtId="0" fontId="0" fillId="2" borderId="4" xfId="0" applyFill="1" applyBorder="1" applyAlignment="1">
      <alignment vertical="center"/>
    </xf>
    <xf numFmtId="0" fontId="4" fillId="2" borderId="13" xfId="0" applyFont="1" applyFill="1" applyBorder="1" applyAlignment="1">
      <alignment horizontal="center" vertical="center"/>
    </xf>
    <xf numFmtId="0" fontId="0" fillId="2" borderId="13" xfId="0" applyFill="1" applyBorder="1" applyAlignment="1">
      <alignment wrapText="1"/>
    </xf>
    <xf numFmtId="0" fontId="4" fillId="2" borderId="13" xfId="0" applyFont="1" applyFill="1" applyBorder="1" applyAlignment="1">
      <alignment horizontal="center"/>
    </xf>
    <xf numFmtId="14" fontId="74" fillId="6" borderId="6" xfId="0" applyNumberFormat="1" applyFont="1" applyFill="1" applyBorder="1" applyAlignment="1">
      <alignment horizontal="center"/>
    </xf>
    <xf numFmtId="49" fontId="74" fillId="6" borderId="6" xfId="0" applyNumberFormat="1" applyFont="1" applyFill="1" applyBorder="1" applyAlignment="1">
      <alignment horizontal="center"/>
    </xf>
    <xf numFmtId="0" fontId="23" fillId="6" borderId="6" xfId="0" applyFont="1" applyFill="1" applyBorder="1" applyAlignment="1">
      <alignment horizontal="center" wrapText="1"/>
    </xf>
    <xf numFmtId="49" fontId="74" fillId="6" borderId="6" xfId="0" applyNumberFormat="1" applyFont="1" applyFill="1" applyBorder="1" applyAlignment="1">
      <alignment horizontal="center" wrapText="1"/>
    </xf>
    <xf numFmtId="49" fontId="74" fillId="6" borderId="6" xfId="0" applyNumberFormat="1" applyFont="1" applyFill="1" applyBorder="1" applyAlignment="1">
      <alignment horizontal="center" vertical="top" wrapText="1"/>
    </xf>
    <xf numFmtId="6" fontId="23" fillId="6" borderId="6" xfId="0" applyNumberFormat="1" applyFont="1" applyFill="1" applyBorder="1" applyAlignment="1">
      <alignment horizontal="center" wrapText="1"/>
    </xf>
    <xf numFmtId="0" fontId="23" fillId="6" borderId="6" xfId="0" applyFont="1" applyFill="1" applyBorder="1" applyAlignment="1">
      <alignment wrapText="1"/>
    </xf>
    <xf numFmtId="164" fontId="74" fillId="6" borderId="6" xfId="2" applyNumberFormat="1" applyFont="1" applyFill="1" applyBorder="1" applyAlignment="1">
      <alignment horizontal="center"/>
    </xf>
    <xf numFmtId="164" fontId="23" fillId="6" borderId="6" xfId="0" applyNumberFormat="1" applyFont="1" applyFill="1" applyBorder="1" applyAlignment="1">
      <alignment horizontal="center" wrapText="1"/>
    </xf>
    <xf numFmtId="14" fontId="23" fillId="6" borderId="6" xfId="0" applyNumberFormat="1" applyFont="1" applyFill="1" applyBorder="1" applyAlignment="1">
      <alignment horizontal="center" wrapText="1"/>
    </xf>
    <xf numFmtId="14" fontId="23" fillId="6" borderId="9" xfId="0" applyNumberFormat="1" applyFont="1" applyFill="1" applyBorder="1" applyAlignment="1">
      <alignment horizontal="center" wrapText="1"/>
    </xf>
    <xf numFmtId="0" fontId="23" fillId="5" borderId="9" xfId="0" applyFont="1" applyFill="1" applyBorder="1" applyAlignment="1">
      <alignment vertical="top" wrapText="1"/>
    </xf>
    <xf numFmtId="14" fontId="23" fillId="2" borderId="8" xfId="0" applyNumberFormat="1" applyFont="1" applyFill="1" applyBorder="1" applyAlignment="1">
      <alignment horizontal="center" vertical="center" wrapText="1"/>
    </xf>
    <xf numFmtId="0" fontId="23" fillId="2" borderId="8" xfId="0" applyFont="1" applyFill="1" applyBorder="1" applyAlignment="1">
      <alignment horizontal="center" vertical="center" wrapText="1"/>
    </xf>
    <xf numFmtId="49" fontId="74" fillId="2" borderId="8" xfId="0" applyNumberFormat="1" applyFont="1" applyFill="1" applyBorder="1" applyAlignment="1">
      <alignment horizontal="center" vertical="center" wrapText="1"/>
    </xf>
    <xf numFmtId="6" fontId="23" fillId="2" borderId="8" xfId="0" applyNumberFormat="1" applyFont="1" applyFill="1" applyBorder="1" applyAlignment="1">
      <alignment horizontal="center" vertical="center" wrapText="1"/>
    </xf>
    <xf numFmtId="164" fontId="74" fillId="2" borderId="8" xfId="2" applyNumberFormat="1" applyFont="1" applyFill="1" applyBorder="1" applyAlignment="1">
      <alignment horizontal="center" vertical="center"/>
    </xf>
    <xf numFmtId="164" fontId="23" fillId="2" borderId="8" xfId="0" applyNumberFormat="1" applyFont="1" applyFill="1" applyBorder="1" applyAlignment="1">
      <alignment horizontal="center" vertical="center" wrapText="1"/>
    </xf>
    <xf numFmtId="0" fontId="1" fillId="2" borderId="25" xfId="0" applyFont="1" applyFill="1" applyBorder="1"/>
    <xf numFmtId="0" fontId="4" fillId="2" borderId="25" xfId="0" applyFont="1" applyFill="1" applyBorder="1" applyAlignment="1">
      <alignment horizontal="center"/>
    </xf>
    <xf numFmtId="0" fontId="0" fillId="2" borderId="25" xfId="0" applyFill="1" applyBorder="1"/>
    <xf numFmtId="0" fontId="4" fillId="2" borderId="25" xfId="0" applyFont="1" applyFill="1" applyBorder="1" applyAlignment="1">
      <alignment horizontal="center" vertical="center"/>
    </xf>
    <xf numFmtId="0" fontId="0" fillId="2" borderId="25" xfId="0" applyFill="1" applyBorder="1" applyAlignment="1">
      <alignment vertical="center"/>
    </xf>
    <xf numFmtId="0" fontId="0" fillId="2" borderId="26" xfId="0" applyFill="1" applyBorder="1"/>
    <xf numFmtId="0" fontId="0" fillId="2" borderId="25" xfId="0" applyFill="1" applyBorder="1" applyAlignment="1">
      <alignment wrapText="1"/>
    </xf>
    <xf numFmtId="0" fontId="23" fillId="0" borderId="20" xfId="0" applyFont="1" applyBorder="1" applyAlignment="1">
      <alignment vertical="top" wrapText="1"/>
    </xf>
    <xf numFmtId="14" fontId="2" fillId="0" borderId="20" xfId="0" applyNumberFormat="1" applyFont="1" applyBorder="1" applyAlignment="1">
      <alignment vertical="top" wrapText="1"/>
    </xf>
    <xf numFmtId="0" fontId="23" fillId="0" borderId="20" xfId="0" applyFont="1" applyBorder="1" applyAlignment="1">
      <alignment wrapText="1"/>
    </xf>
    <xf numFmtId="0" fontId="23" fillId="2" borderId="20" xfId="0" applyFont="1" applyFill="1" applyBorder="1" applyAlignment="1">
      <alignment vertical="center" wrapText="1"/>
    </xf>
    <xf numFmtId="0" fontId="23" fillId="2" borderId="20" xfId="0" applyFont="1" applyFill="1" applyBorder="1" applyAlignment="1">
      <alignment wrapText="1"/>
    </xf>
    <xf numFmtId="0" fontId="0" fillId="2" borderId="20" xfId="0" applyFill="1" applyBorder="1" applyAlignment="1">
      <alignment wrapText="1"/>
    </xf>
    <xf numFmtId="0" fontId="2" fillId="2" borderId="20" xfId="0" applyFont="1" applyFill="1" applyBorder="1" applyAlignment="1">
      <alignment wrapText="1"/>
    </xf>
    <xf numFmtId="0" fontId="87" fillId="2" borderId="20" xfId="0" applyFont="1" applyFill="1" applyBorder="1" applyAlignment="1">
      <alignment wrapText="1"/>
    </xf>
    <xf numFmtId="14" fontId="2" fillId="2" borderId="20" xfId="0" applyNumberFormat="1" applyFont="1" applyFill="1" applyBorder="1" applyAlignment="1">
      <alignment wrapText="1"/>
    </xf>
    <xf numFmtId="0" fontId="76" fillId="2" borderId="20" xfId="0" applyFont="1" applyFill="1" applyBorder="1" applyAlignment="1">
      <alignment wrapText="1"/>
    </xf>
    <xf numFmtId="49" fontId="23" fillId="2" borderId="20" xfId="0" applyNumberFormat="1" applyFont="1" applyFill="1" applyBorder="1" applyAlignment="1">
      <alignment horizontal="left" wrapText="1"/>
    </xf>
    <xf numFmtId="0" fontId="94" fillId="2" borderId="20" xfId="0" applyFont="1" applyFill="1" applyBorder="1" applyAlignment="1">
      <alignment wrapText="1"/>
    </xf>
    <xf numFmtId="0" fontId="96" fillId="2" borderId="20" xfId="0" applyFont="1" applyFill="1" applyBorder="1" applyAlignment="1">
      <alignment wrapText="1"/>
    </xf>
    <xf numFmtId="49" fontId="74" fillId="2" borderId="20" xfId="0" applyNumberFormat="1" applyFont="1" applyFill="1" applyBorder="1" applyAlignment="1">
      <alignment wrapText="1"/>
    </xf>
    <xf numFmtId="0" fontId="102" fillId="2" borderId="20" xfId="0" applyFont="1" applyFill="1" applyBorder="1" applyAlignment="1">
      <alignment wrapText="1"/>
    </xf>
    <xf numFmtId="0" fontId="101" fillId="2" borderId="20" xfId="0" applyFont="1" applyFill="1" applyBorder="1"/>
    <xf numFmtId="0" fontId="97" fillId="2" borderId="20" xfId="0" applyFont="1" applyFill="1" applyBorder="1" applyAlignment="1">
      <alignment wrapText="1"/>
    </xf>
    <xf numFmtId="14" fontId="2" fillId="0" borderId="20" xfId="0" applyNumberFormat="1" applyFont="1" applyBorder="1" applyAlignment="1">
      <alignment wrapText="1"/>
    </xf>
    <xf numFmtId="0" fontId="0" fillId="2" borderId="25" xfId="0" applyFill="1" applyBorder="1" applyAlignment="1">
      <alignment horizontal="center"/>
    </xf>
    <xf numFmtId="0" fontId="8" fillId="2" borderId="25" xfId="0" applyFont="1" applyFill="1" applyBorder="1" applyAlignment="1">
      <alignment horizontal="center" vertical="top" wrapText="1"/>
    </xf>
    <xf numFmtId="0" fontId="27" fillId="2" borderId="25" xfId="0" applyFont="1" applyFill="1" applyBorder="1" applyAlignment="1">
      <alignment vertical="top" wrapText="1"/>
    </xf>
    <xf numFmtId="0" fontId="19" fillId="2" borderId="25" xfId="0" applyFont="1" applyFill="1" applyBorder="1" applyAlignment="1">
      <alignment horizontal="center"/>
    </xf>
    <xf numFmtId="0" fontId="6" fillId="2" borderId="25" xfId="0" applyFont="1" applyFill="1" applyBorder="1" applyAlignment="1">
      <alignment horizontal="center"/>
    </xf>
    <xf numFmtId="0" fontId="80" fillId="2" borderId="25" xfId="0" applyFont="1" applyFill="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1" fillId="0" borderId="25" xfId="0" applyFont="1" applyBorder="1"/>
    <xf numFmtId="0" fontId="4" fillId="0" borderId="25" xfId="0" applyFont="1" applyBorder="1" applyAlignment="1">
      <alignment horizontal="center" vertical="center"/>
    </xf>
    <xf numFmtId="0" fontId="0" fillId="0" borderId="25" xfId="0" applyBorder="1"/>
    <xf numFmtId="0" fontId="2" fillId="5" borderId="20" xfId="0" applyFont="1" applyFill="1" applyBorder="1" applyAlignment="1">
      <alignment vertical="top" wrapText="1"/>
    </xf>
    <xf numFmtId="49" fontId="74" fillId="0" borderId="20" xfId="0" applyNumberFormat="1" applyFont="1" applyBorder="1" applyAlignment="1">
      <alignment vertical="top"/>
    </xf>
    <xf numFmtId="0" fontId="23" fillId="5" borderId="20" xfId="0" applyFont="1" applyFill="1" applyBorder="1" applyAlignment="1">
      <alignment vertical="top" wrapText="1"/>
    </xf>
    <xf numFmtId="0" fontId="4" fillId="0" borderId="20" xfId="0" applyFont="1" applyBorder="1" applyAlignment="1">
      <alignment vertical="top"/>
    </xf>
    <xf numFmtId="14" fontId="23" fillId="0" borderId="20" xfId="1" applyNumberFormat="1" applyFont="1" applyBorder="1" applyAlignment="1"/>
    <xf numFmtId="0" fontId="2" fillId="2" borderId="20" xfId="0" applyFont="1" applyFill="1" applyBorder="1"/>
    <xf numFmtId="49" fontId="74" fillId="0" borderId="20" xfId="0" applyNumberFormat="1" applyFont="1" applyBorder="1" applyAlignment="1">
      <alignment wrapText="1"/>
    </xf>
    <xf numFmtId="0" fontId="2" fillId="0" borderId="20" xfId="0" applyFont="1" applyBorder="1"/>
    <xf numFmtId="0" fontId="2" fillId="0" borderId="20" xfId="0" applyFont="1" applyBorder="1" applyAlignment="1">
      <alignment wrapText="1"/>
    </xf>
    <xf numFmtId="6" fontId="76" fillId="24" borderId="7" xfId="0" applyNumberFormat="1" applyFont="1" applyFill="1" applyBorder="1" applyAlignment="1">
      <alignment horizontal="center" wrapText="1"/>
    </xf>
    <xf numFmtId="6" fontId="23" fillId="22" borderId="20" xfId="0" applyNumberFormat="1" applyFont="1" applyFill="1" applyBorder="1" applyAlignment="1">
      <alignment horizontal="center" wrapText="1"/>
    </xf>
    <xf numFmtId="14" fontId="78" fillId="0" borderId="7" xfId="0" applyNumberFormat="1" applyFont="1" applyBorder="1" applyAlignment="1">
      <alignment horizontal="center" wrapText="1"/>
    </xf>
    <xf numFmtId="0" fontId="3" fillId="0" borderId="7" xfId="1" applyFill="1" applyBorder="1"/>
    <xf numFmtId="164" fontId="74" fillId="0" borderId="13" xfId="2" applyNumberFormat="1" applyFont="1" applyFill="1" applyBorder="1" applyAlignment="1">
      <alignment horizontal="center"/>
    </xf>
    <xf numFmtId="0" fontId="2" fillId="0" borderId="7" xfId="0" applyFont="1" applyBorder="1" applyAlignment="1">
      <alignment horizontal="left" wrapText="1"/>
    </xf>
    <xf numFmtId="0" fontId="97" fillId="0" borderId="20" xfId="0" applyFont="1" applyBorder="1" applyAlignment="1">
      <alignment wrapText="1"/>
    </xf>
    <xf numFmtId="14" fontId="98" fillId="2" borderId="7" xfId="0" applyNumberFormat="1" applyFont="1" applyFill="1" applyBorder="1" applyAlignment="1">
      <alignment horizontal="center" wrapText="1"/>
    </xf>
    <xf numFmtId="0" fontId="0" fillId="2" borderId="7" xfId="0" applyFill="1" applyBorder="1" applyAlignment="1">
      <alignment horizontal="center"/>
    </xf>
    <xf numFmtId="0" fontId="4" fillId="2" borderId="5" xfId="0" applyFont="1" applyFill="1" applyBorder="1" applyAlignment="1">
      <alignment horizontal="center"/>
    </xf>
    <xf numFmtId="6" fontId="23" fillId="2" borderId="20" xfId="0" applyNumberFormat="1" applyFont="1" applyFill="1" applyBorder="1" applyAlignment="1">
      <alignment horizontal="center" wrapText="1"/>
    </xf>
    <xf numFmtId="164" fontId="23" fillId="2" borderId="13" xfId="0" applyNumberFormat="1" applyFont="1" applyFill="1" applyBorder="1" applyAlignment="1">
      <alignment horizontal="center" wrapText="1"/>
    </xf>
    <xf numFmtId="0" fontId="106" fillId="2" borderId="25" xfId="0" applyFont="1" applyFill="1" applyBorder="1" applyAlignment="1">
      <alignment horizontal="center"/>
    </xf>
    <xf numFmtId="0" fontId="106" fillId="2" borderId="0" xfId="0" applyFont="1" applyFill="1" applyAlignment="1">
      <alignment horizontal="center"/>
    </xf>
    <xf numFmtId="6" fontId="23" fillId="0" borderId="18" xfId="0" applyNumberFormat="1" applyFont="1" applyBorder="1" applyAlignment="1">
      <alignment horizontal="center" wrapText="1"/>
    </xf>
    <xf numFmtId="0" fontId="23" fillId="0" borderId="7" xfId="0" applyFont="1" applyBorder="1" applyAlignment="1">
      <alignment horizontal="left" wrapText="1"/>
    </xf>
    <xf numFmtId="0" fontId="102" fillId="0" borderId="0" xfId="0" applyFont="1" applyAlignment="1">
      <alignment wrapText="1"/>
    </xf>
    <xf numFmtId="0" fontId="106" fillId="2" borderId="18" xfId="0" applyFont="1" applyFill="1" applyBorder="1" applyAlignment="1">
      <alignment horizontal="center"/>
    </xf>
    <xf numFmtId="0" fontId="106" fillId="2" borderId="12" xfId="0" applyFont="1" applyFill="1" applyBorder="1" applyAlignment="1">
      <alignment horizontal="center"/>
    </xf>
    <xf numFmtId="0" fontId="18" fillId="2" borderId="25" xfId="0" applyFont="1" applyFill="1" applyBorder="1"/>
    <xf numFmtId="0" fontId="18" fillId="2" borderId="0" xfId="0" applyFont="1" applyFill="1"/>
    <xf numFmtId="0" fontId="0" fillId="19" borderId="0" xfId="0" applyFill="1"/>
    <xf numFmtId="0" fontId="0" fillId="19" borderId="25" xfId="0" applyFill="1" applyBorder="1"/>
    <xf numFmtId="0" fontId="107" fillId="2" borderId="7" xfId="0" applyFont="1" applyFill="1" applyBorder="1" applyAlignment="1">
      <alignment horizontal="center"/>
    </xf>
    <xf numFmtId="0" fontId="105" fillId="2" borderId="7" xfId="1" applyFont="1" applyFill="1" applyBorder="1" applyAlignment="1">
      <alignment wrapText="1"/>
    </xf>
    <xf numFmtId="164" fontId="75" fillId="2" borderId="7" xfId="2" applyNumberFormat="1" applyFont="1" applyFill="1" applyBorder="1" applyAlignment="1">
      <alignment horizontal="center"/>
    </xf>
    <xf numFmtId="164" fontId="75" fillId="2" borderId="7" xfId="0" applyNumberFormat="1" applyFont="1" applyFill="1" applyBorder="1" applyAlignment="1">
      <alignment horizontal="center" wrapText="1"/>
    </xf>
    <xf numFmtId="0" fontId="18" fillId="2" borderId="12" xfId="0" applyFont="1" applyFill="1" applyBorder="1"/>
    <xf numFmtId="6" fontId="75" fillId="22" borderId="7" xfId="0" applyNumberFormat="1" applyFont="1" applyFill="1" applyBorder="1" applyAlignment="1">
      <alignment horizontal="center" wrapText="1"/>
    </xf>
    <xf numFmtId="164" fontId="75" fillId="2" borderId="7" xfId="2" applyNumberFormat="1" applyFont="1" applyFill="1" applyBorder="1" applyAlignment="1">
      <alignment horizontal="center" wrapText="1"/>
    </xf>
    <xf numFmtId="0" fontId="82" fillId="2" borderId="20" xfId="0" applyFont="1" applyFill="1" applyBorder="1" applyAlignment="1">
      <alignment wrapText="1"/>
    </xf>
    <xf numFmtId="0" fontId="106" fillId="2" borderId="1" xfId="0" applyFont="1" applyFill="1" applyBorder="1" applyAlignment="1">
      <alignment horizontal="center"/>
    </xf>
    <xf numFmtId="0" fontId="105" fillId="2" borderId="12" xfId="1" applyFont="1" applyFill="1" applyBorder="1" applyAlignment="1">
      <alignment wrapText="1"/>
    </xf>
    <xf numFmtId="0" fontId="75" fillId="2" borderId="20" xfId="0" applyFont="1" applyFill="1" applyBorder="1" applyAlignment="1">
      <alignment wrapText="1"/>
    </xf>
    <xf numFmtId="0" fontId="110" fillId="32" borderId="1" xfId="0" applyFont="1" applyFill="1" applyBorder="1"/>
    <xf numFmtId="0" fontId="110" fillId="0" borderId="1" xfId="0" applyFont="1" applyBorder="1"/>
    <xf numFmtId="0" fontId="110" fillId="33" borderId="1" xfId="0" applyFont="1" applyFill="1" applyBorder="1"/>
    <xf numFmtId="0" fontId="110" fillId="34" borderId="1" xfId="0" applyFont="1" applyFill="1" applyBorder="1"/>
    <xf numFmtId="0" fontId="110" fillId="35" borderId="1" xfId="0" applyFont="1" applyFill="1" applyBorder="1"/>
    <xf numFmtId="0" fontId="110" fillId="36" borderId="1" xfId="0" applyFont="1" applyFill="1" applyBorder="1"/>
    <xf numFmtId="6" fontId="23" fillId="37" borderId="7" xfId="0" applyNumberFormat="1" applyFont="1" applyFill="1" applyBorder="1" applyAlignment="1">
      <alignment horizontal="center" wrapText="1"/>
    </xf>
    <xf numFmtId="6" fontId="23" fillId="30" borderId="20" xfId="0" applyNumberFormat="1" applyFont="1" applyFill="1" applyBorder="1" applyAlignment="1">
      <alignment horizontal="center" wrapText="1"/>
    </xf>
    <xf numFmtId="0" fontId="75" fillId="0" borderId="7" xfId="0" applyFont="1" applyBorder="1" applyAlignment="1">
      <alignment horizontal="center" wrapText="1"/>
    </xf>
    <xf numFmtId="14" fontId="75" fillId="0" borderId="7" xfId="0" applyNumberFormat="1" applyFont="1" applyBorder="1" applyAlignment="1">
      <alignment horizontal="center" wrapText="1"/>
    </xf>
    <xf numFmtId="0" fontId="102" fillId="0" borderId="7" xfId="0" applyFont="1" applyBorder="1" applyAlignment="1">
      <alignment horizontal="center" wrapText="1"/>
    </xf>
    <xf numFmtId="49" fontId="75" fillId="0" borderId="7" xfId="0" applyNumberFormat="1" applyFont="1" applyBorder="1" applyAlignment="1">
      <alignment horizontal="center" wrapText="1"/>
    </xf>
    <xf numFmtId="0" fontId="105" fillId="0" borderId="7" xfId="1" applyFont="1" applyFill="1" applyBorder="1" applyAlignment="1">
      <alignment wrapText="1"/>
    </xf>
    <xf numFmtId="164" fontId="75" fillId="0" borderId="7" xfId="2" applyNumberFormat="1" applyFont="1" applyFill="1" applyBorder="1" applyAlignment="1">
      <alignment horizontal="center"/>
    </xf>
    <xf numFmtId="0" fontId="82" fillId="0" borderId="7" xfId="0" applyFont="1" applyBorder="1" applyAlignment="1">
      <alignment wrapText="1"/>
    </xf>
    <xf numFmtId="0" fontId="75" fillId="0" borderId="0" xfId="0" applyFont="1" applyAlignment="1">
      <alignment wrapText="1"/>
    </xf>
    <xf numFmtId="0" fontId="106" fillId="0" borderId="0" xfId="0" applyFont="1" applyAlignment="1">
      <alignment horizontal="center"/>
    </xf>
    <xf numFmtId="0" fontId="106" fillId="0" borderId="13" xfId="0" applyFont="1" applyBorder="1" applyAlignment="1">
      <alignment horizontal="center"/>
    </xf>
    <xf numFmtId="0" fontId="106" fillId="0" borderId="7" xfId="0" applyFont="1" applyBorder="1" applyAlignment="1">
      <alignment horizontal="center"/>
    </xf>
    <xf numFmtId="0" fontId="18" fillId="0" borderId="7" xfId="0" applyFont="1" applyBorder="1"/>
    <xf numFmtId="14" fontId="100" fillId="2" borderId="12" xfId="0" applyNumberFormat="1" applyFont="1" applyFill="1" applyBorder="1" applyAlignment="1">
      <alignment horizontal="center"/>
    </xf>
    <xf numFmtId="49" fontId="75" fillId="2" borderId="12" xfId="0" applyNumberFormat="1" applyFont="1" applyFill="1" applyBorder="1" applyAlignment="1">
      <alignment horizontal="center"/>
    </xf>
    <xf numFmtId="0" fontId="75" fillId="2" borderId="12" xfId="0" applyFont="1" applyFill="1" applyBorder="1" applyAlignment="1">
      <alignment horizontal="center" wrapText="1"/>
    </xf>
    <xf numFmtId="49" fontId="75" fillId="2" borderId="12" xfId="0" applyNumberFormat="1" applyFont="1" applyFill="1" applyBorder="1" applyAlignment="1">
      <alignment horizontal="center" wrapText="1"/>
    </xf>
    <xf numFmtId="0" fontId="23" fillId="2" borderId="12" xfId="0" applyFont="1" applyFill="1" applyBorder="1" applyAlignment="1">
      <alignment horizontal="center" wrapText="1"/>
    </xf>
    <xf numFmtId="0" fontId="3" fillId="2" borderId="12" xfId="1" applyFill="1" applyBorder="1" applyAlignment="1"/>
    <xf numFmtId="164" fontId="74" fillId="2" borderId="18" xfId="2" applyNumberFormat="1" applyFont="1" applyFill="1" applyBorder="1" applyAlignment="1">
      <alignment horizontal="center"/>
    </xf>
    <xf numFmtId="164" fontId="23" fillId="2" borderId="12" xfId="0" applyNumberFormat="1" applyFont="1" applyFill="1" applyBorder="1" applyAlignment="1">
      <alignment horizontal="center" wrapText="1"/>
    </xf>
    <xf numFmtId="14" fontId="23" fillId="2" borderId="12" xfId="0" applyNumberFormat="1" applyFont="1" applyFill="1" applyBorder="1" applyAlignment="1">
      <alignment horizontal="center" wrapText="1"/>
    </xf>
    <xf numFmtId="0" fontId="87" fillId="2" borderId="27" xfId="0" applyFont="1" applyFill="1" applyBorder="1" applyAlignment="1">
      <alignment wrapText="1"/>
    </xf>
    <xf numFmtId="6" fontId="75" fillId="30" borderId="7" xfId="0" applyNumberFormat="1" applyFont="1" applyFill="1" applyBorder="1" applyAlignment="1">
      <alignment horizontal="center" wrapText="1"/>
    </xf>
    <xf numFmtId="0" fontId="82" fillId="2" borderId="27" xfId="0" applyFont="1" applyFill="1" applyBorder="1" applyAlignment="1">
      <alignment wrapText="1"/>
    </xf>
    <xf numFmtId="0" fontId="0" fillId="22" borderId="7" xfId="0" applyFill="1" applyBorder="1" applyAlignment="1">
      <alignment horizontal="center" wrapText="1"/>
    </xf>
    <xf numFmtId="0" fontId="75" fillId="2" borderId="8" xfId="0" applyFont="1" applyFill="1" applyBorder="1" applyAlignment="1">
      <alignment horizontal="center" vertical="center" wrapText="1"/>
    </xf>
    <xf numFmtId="14" fontId="75" fillId="2" borderId="7" xfId="0" applyNumberFormat="1" applyFont="1" applyFill="1" applyBorder="1" applyAlignment="1">
      <alignment horizontal="center" vertical="center"/>
    </xf>
    <xf numFmtId="14" fontId="75" fillId="2" borderId="7" xfId="0" applyNumberFormat="1" applyFont="1" applyFill="1" applyBorder="1" applyAlignment="1">
      <alignment horizontal="center" vertical="center" wrapText="1"/>
    </xf>
    <xf numFmtId="49" fontId="75" fillId="2" borderId="7" xfId="0" applyNumberFormat="1" applyFont="1" applyFill="1" applyBorder="1" applyAlignment="1">
      <alignment horizontal="center" vertical="center" wrapText="1"/>
    </xf>
    <xf numFmtId="0" fontId="105" fillId="2" borderId="7" xfId="1" applyFont="1" applyFill="1" applyBorder="1" applyAlignment="1">
      <alignment vertical="center" wrapText="1"/>
    </xf>
    <xf numFmtId="164" fontId="75" fillId="2" borderId="7" xfId="2" applyNumberFormat="1" applyFont="1" applyFill="1" applyBorder="1" applyAlignment="1">
      <alignment horizontal="center" vertical="center"/>
    </xf>
    <xf numFmtId="164" fontId="75" fillId="2" borderId="7" xfId="0" applyNumberFormat="1" applyFont="1" applyFill="1" applyBorder="1" applyAlignment="1">
      <alignment horizontal="center" vertical="center" wrapText="1"/>
    </xf>
    <xf numFmtId="0" fontId="75" fillId="2" borderId="7" xfId="0" applyFont="1" applyFill="1" applyBorder="1" applyAlignment="1">
      <alignment horizontal="left" vertical="center" wrapText="1"/>
    </xf>
    <xf numFmtId="0" fontId="83" fillId="2" borderId="7" xfId="0" applyFont="1" applyFill="1" applyBorder="1" applyAlignment="1">
      <alignment horizontal="left" vertical="center" wrapText="1"/>
    </xf>
    <xf numFmtId="0" fontId="82" fillId="2" borderId="27" xfId="0" applyFont="1" applyFill="1" applyBorder="1" applyAlignment="1">
      <alignment vertical="center" wrapText="1"/>
    </xf>
    <xf numFmtId="0" fontId="106" fillId="2" borderId="25" xfId="0" applyFont="1" applyFill="1" applyBorder="1" applyAlignment="1">
      <alignment horizontal="center" vertical="center"/>
    </xf>
    <xf numFmtId="0" fontId="106" fillId="2" borderId="0" xfId="0" applyFont="1" applyFill="1" applyAlignment="1">
      <alignment horizontal="center" vertical="center"/>
    </xf>
    <xf numFmtId="0" fontId="18" fillId="2" borderId="0" xfId="0" applyFont="1" applyFill="1" applyAlignment="1">
      <alignment vertical="center"/>
    </xf>
    <xf numFmtId="14" fontId="23" fillId="27" borderId="7" xfId="0" applyNumberFormat="1" applyFont="1" applyFill="1" applyBorder="1" applyAlignment="1">
      <alignment horizontal="center" vertical="center" wrapText="1"/>
    </xf>
    <xf numFmtId="14" fontId="75" fillId="27" borderId="7" xfId="0" applyNumberFormat="1" applyFont="1" applyFill="1" applyBorder="1" applyAlignment="1">
      <alignment horizontal="center" vertical="center" wrapText="1"/>
    </xf>
    <xf numFmtId="0" fontId="23" fillId="27" borderId="7" xfId="0" applyFont="1" applyFill="1" applyBorder="1" applyAlignment="1">
      <alignment horizontal="center" vertical="center" wrapText="1"/>
    </xf>
    <xf numFmtId="6" fontId="23" fillId="27" borderId="7" xfId="0" applyNumberFormat="1" applyFont="1" applyFill="1" applyBorder="1" applyAlignment="1">
      <alignment horizontal="center" vertical="center" wrapText="1"/>
    </xf>
    <xf numFmtId="0" fontId="3" fillId="27" borderId="7" xfId="1" applyFill="1" applyBorder="1" applyAlignment="1">
      <alignment vertical="center" wrapText="1"/>
    </xf>
    <xf numFmtId="164" fontId="23" fillId="27" borderId="7" xfId="0" applyNumberFormat="1" applyFont="1" applyFill="1" applyBorder="1" applyAlignment="1">
      <alignment horizontal="center" vertical="center" wrapText="1"/>
    </xf>
    <xf numFmtId="0" fontId="2" fillId="27" borderId="7" xfId="0" applyFont="1" applyFill="1" applyBorder="1" applyAlignment="1">
      <alignment horizontal="center" vertical="center" wrapText="1"/>
    </xf>
    <xf numFmtId="0" fontId="4" fillId="27" borderId="25" xfId="0" applyFont="1" applyFill="1" applyBorder="1" applyAlignment="1">
      <alignment horizontal="center" vertical="center"/>
    </xf>
    <xf numFmtId="0" fontId="4" fillId="27" borderId="0" xfId="0" applyFont="1" applyFill="1" applyAlignment="1">
      <alignment horizontal="center" vertical="center"/>
    </xf>
    <xf numFmtId="0" fontId="0" fillId="27" borderId="0" xfId="0" applyFill="1" applyAlignment="1">
      <alignment vertical="center"/>
    </xf>
    <xf numFmtId="14" fontId="74" fillId="27" borderId="7" xfId="0" applyNumberFormat="1" applyFont="1" applyFill="1" applyBorder="1" applyAlignment="1">
      <alignment horizontal="center" vertical="center"/>
    </xf>
    <xf numFmtId="49" fontId="74" fillId="27" borderId="7" xfId="0" applyNumberFormat="1" applyFont="1" applyFill="1" applyBorder="1" applyAlignment="1">
      <alignment horizontal="center" vertical="center"/>
    </xf>
    <xf numFmtId="49" fontId="86" fillId="27" borderId="7" xfId="0" applyNumberFormat="1" applyFont="1" applyFill="1" applyBorder="1" applyAlignment="1">
      <alignment horizontal="center" vertical="center" wrapText="1"/>
    </xf>
    <xf numFmtId="49" fontId="74" fillId="27" borderId="7" xfId="0" applyNumberFormat="1" applyFont="1" applyFill="1" applyBorder="1" applyAlignment="1">
      <alignment horizontal="center" vertical="center" wrapText="1"/>
    </xf>
    <xf numFmtId="164" fontId="74" fillId="27" borderId="7" xfId="2" applyNumberFormat="1" applyFont="1" applyFill="1" applyBorder="1" applyAlignment="1">
      <alignment horizontal="center" vertical="center"/>
    </xf>
    <xf numFmtId="0" fontId="2" fillId="27" borderId="7" xfId="0" applyFont="1" applyFill="1" applyBorder="1" applyAlignment="1">
      <alignment horizontal="left" vertical="center" wrapText="1"/>
    </xf>
    <xf numFmtId="14" fontId="23" fillId="22" borderId="7" xfId="0" applyNumberFormat="1" applyFont="1" applyFill="1" applyBorder="1" applyAlignment="1">
      <alignment horizontal="center" vertical="center" wrapText="1"/>
    </xf>
    <xf numFmtId="0" fontId="78" fillId="22" borderId="7" xfId="0" applyFont="1" applyFill="1" applyBorder="1" applyAlignment="1">
      <alignment horizontal="center" vertical="center" wrapText="1"/>
    </xf>
    <xf numFmtId="0" fontId="23" fillId="22" borderId="7" xfId="0" applyFont="1" applyFill="1" applyBorder="1" applyAlignment="1">
      <alignment horizontal="center" vertical="center" wrapText="1"/>
    </xf>
    <xf numFmtId="0" fontId="2" fillId="22" borderId="7" xfId="0" applyFont="1" applyFill="1" applyBorder="1" applyAlignment="1">
      <alignment horizontal="center" vertical="center" wrapText="1"/>
    </xf>
    <xf numFmtId="0" fontId="0" fillId="22" borderId="7" xfId="0" applyFill="1" applyBorder="1" applyAlignment="1">
      <alignment vertical="center" wrapText="1"/>
    </xf>
    <xf numFmtId="49" fontId="23" fillId="22" borderId="7" xfId="0" applyNumberFormat="1" applyFont="1" applyFill="1" applyBorder="1" applyAlignment="1">
      <alignment horizontal="center" vertical="center" wrapText="1"/>
    </xf>
    <xf numFmtId="6" fontId="23" fillId="22" borderId="7" xfId="0" applyNumberFormat="1" applyFont="1" applyFill="1" applyBorder="1" applyAlignment="1">
      <alignment horizontal="center" vertical="center" wrapText="1"/>
    </xf>
    <xf numFmtId="0" fontId="3" fillId="22" borderId="7" xfId="1" applyFill="1" applyBorder="1" applyAlignment="1">
      <alignment vertical="center" wrapText="1"/>
    </xf>
    <xf numFmtId="164" fontId="23" fillId="22" borderId="7" xfId="2" applyNumberFormat="1" applyFont="1" applyFill="1" applyBorder="1" applyAlignment="1">
      <alignment horizontal="center" vertical="center" wrapText="1"/>
    </xf>
    <xf numFmtId="0" fontId="75" fillId="22" borderId="7" xfId="0" applyFont="1" applyFill="1" applyBorder="1" applyAlignment="1">
      <alignment horizontal="center" vertical="center" wrapText="1"/>
    </xf>
    <xf numFmtId="0" fontId="0" fillId="22" borderId="27" xfId="0" applyFill="1" applyBorder="1" applyAlignment="1">
      <alignment vertical="center" wrapText="1"/>
    </xf>
    <xf numFmtId="0" fontId="0" fillId="22" borderId="25" xfId="0" applyFill="1" applyBorder="1" applyAlignment="1">
      <alignment vertical="center"/>
    </xf>
    <xf numFmtId="0" fontId="0" fillId="22" borderId="0" xfId="0" applyFill="1" applyAlignment="1">
      <alignment vertical="center"/>
    </xf>
    <xf numFmtId="0" fontId="0" fillId="22" borderId="0" xfId="0" applyFill="1" applyAlignment="1">
      <alignment horizontal="center" vertical="center"/>
    </xf>
    <xf numFmtId="49" fontId="23" fillId="27" borderId="7" xfId="0" applyNumberFormat="1" applyFont="1" applyFill="1" applyBorder="1" applyAlignment="1">
      <alignment horizontal="center" vertical="center" wrapText="1"/>
    </xf>
    <xf numFmtId="0" fontId="4" fillId="27" borderId="5" xfId="0" applyFont="1" applyFill="1" applyBorder="1" applyAlignment="1">
      <alignment horizontal="center" vertical="center"/>
    </xf>
    <xf numFmtId="0" fontId="4" fillId="27" borderId="1" xfId="0" applyFont="1" applyFill="1" applyBorder="1" applyAlignment="1">
      <alignment horizontal="center" vertical="center"/>
    </xf>
    <xf numFmtId="0" fontId="75" fillId="27" borderId="7" xfId="0" applyFont="1" applyFill="1" applyBorder="1" applyAlignment="1">
      <alignment horizontal="center" vertical="center" wrapText="1"/>
    </xf>
    <xf numFmtId="0" fontId="107" fillId="27" borderId="7" xfId="0" applyFont="1" applyFill="1" applyBorder="1" applyAlignment="1">
      <alignment horizontal="center" vertical="center"/>
    </xf>
    <xf numFmtId="49" fontId="75" fillId="27" borderId="12" xfId="0" applyNumberFormat="1" applyFont="1" applyFill="1" applyBorder="1" applyAlignment="1">
      <alignment horizontal="center" vertical="center" wrapText="1"/>
    </xf>
    <xf numFmtId="0" fontId="96" fillId="27" borderId="27" xfId="0" applyFont="1" applyFill="1" applyBorder="1" applyAlignment="1">
      <alignment vertical="center" wrapText="1"/>
    </xf>
    <xf numFmtId="0" fontId="0" fillId="0" borderId="0" xfId="0" applyAlignment="1">
      <alignment vertical="center"/>
    </xf>
    <xf numFmtId="0" fontId="1" fillId="2" borderId="25" xfId="0" applyFont="1" applyFill="1" applyBorder="1" applyAlignment="1">
      <alignment vertical="center"/>
    </xf>
    <xf numFmtId="0" fontId="1" fillId="2" borderId="0" xfId="0" applyFont="1" applyFill="1" applyAlignment="1">
      <alignment vertical="center"/>
    </xf>
    <xf numFmtId="14" fontId="75" fillId="2" borderId="8" xfId="0" applyNumberFormat="1" applyFont="1" applyFill="1" applyBorder="1" applyAlignment="1">
      <alignment horizontal="center" vertical="center" wrapText="1"/>
    </xf>
    <xf numFmtId="14" fontId="78" fillId="2" borderId="8" xfId="0" applyNumberFormat="1" applyFont="1" applyFill="1" applyBorder="1" applyAlignment="1">
      <alignment horizontal="center" vertical="center" wrapText="1"/>
    </xf>
    <xf numFmtId="0" fontId="107" fillId="2" borderId="8" xfId="0" applyFont="1" applyFill="1" applyBorder="1" applyAlignment="1">
      <alignment horizontal="center" vertical="center"/>
    </xf>
    <xf numFmtId="49" fontId="75"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112" fillId="2" borderId="7" xfId="0" applyFont="1" applyFill="1" applyBorder="1" applyAlignment="1">
      <alignment horizontal="center" vertical="center" wrapText="1"/>
    </xf>
    <xf numFmtId="164" fontId="75" fillId="2" borderId="7" xfId="2" applyNumberFormat="1" applyFont="1" applyFill="1" applyBorder="1" applyAlignment="1">
      <alignment horizontal="center" vertical="center" wrapText="1"/>
    </xf>
    <xf numFmtId="164" fontId="112" fillId="2" borderId="7" xfId="0" applyNumberFormat="1" applyFont="1" applyFill="1" applyBorder="1" applyAlignment="1">
      <alignment horizontal="center" vertical="center" wrapText="1"/>
    </xf>
    <xf numFmtId="14" fontId="112" fillId="2" borderId="7" xfId="0" applyNumberFormat="1" applyFont="1" applyFill="1" applyBorder="1" applyAlignment="1">
      <alignment horizontal="center" vertical="center" wrapText="1"/>
    </xf>
    <xf numFmtId="49" fontId="75" fillId="27" borderId="7" xfId="0" applyNumberFormat="1" applyFont="1" applyFill="1" applyBorder="1" applyAlignment="1">
      <alignment horizontal="center" vertical="center" wrapText="1"/>
    </xf>
    <xf numFmtId="164" fontId="74" fillId="27" borderId="7" xfId="2" applyNumberFormat="1" applyFont="1" applyFill="1" applyBorder="1" applyAlignment="1">
      <alignment horizontal="center" vertical="center" wrapText="1"/>
    </xf>
    <xf numFmtId="0" fontId="23" fillId="27" borderId="20" xfId="0" applyFont="1" applyFill="1" applyBorder="1" applyAlignment="1">
      <alignment vertical="center" wrapText="1"/>
    </xf>
    <xf numFmtId="0" fontId="3" fillId="2" borderId="7" xfId="1" applyFill="1" applyBorder="1" applyAlignment="1">
      <alignment vertical="center" wrapText="1"/>
    </xf>
    <xf numFmtId="0" fontId="87" fillId="2" borderId="27" xfId="0" applyFont="1" applyFill="1" applyBorder="1" applyAlignment="1">
      <alignment vertical="center" wrapText="1"/>
    </xf>
    <xf numFmtId="14" fontId="74" fillId="0" borderId="7" xfId="0" applyNumberFormat="1" applyFont="1" applyBorder="1" applyAlignment="1">
      <alignment horizontal="center" vertical="center"/>
    </xf>
    <xf numFmtId="49" fontId="74" fillId="0" borderId="7" xfId="0" applyNumberFormat="1" applyFont="1" applyBorder="1" applyAlignment="1">
      <alignment horizontal="center" vertical="center"/>
    </xf>
    <xf numFmtId="0" fontId="23" fillId="0" borderId="7" xfId="0" applyFont="1" applyBorder="1" applyAlignment="1">
      <alignment horizontal="center" vertical="center" wrapText="1"/>
    </xf>
    <xf numFmtId="49" fontId="74" fillId="0" borderId="7" xfId="0" applyNumberFormat="1" applyFont="1" applyBorder="1" applyAlignment="1">
      <alignment horizontal="center" vertical="center" wrapText="1"/>
    </xf>
    <xf numFmtId="0" fontId="23" fillId="0" borderId="7" xfId="0" applyFont="1" applyBorder="1" applyAlignment="1">
      <alignment vertical="center" wrapText="1"/>
    </xf>
    <xf numFmtId="164" fontId="74" fillId="0" borderId="7" xfId="2" applyNumberFormat="1" applyFont="1" applyFill="1" applyBorder="1" applyAlignment="1">
      <alignment horizontal="center" vertical="center"/>
    </xf>
    <xf numFmtId="164" fontId="23" fillId="0" borderId="7" xfId="0" applyNumberFormat="1" applyFont="1" applyBorder="1" applyAlignment="1">
      <alignment horizontal="center" vertical="center" wrapText="1"/>
    </xf>
    <xf numFmtId="14" fontId="23" fillId="0" borderId="7" xfId="0" applyNumberFormat="1" applyFont="1" applyBorder="1" applyAlignment="1">
      <alignment horizontal="center" vertical="center" wrapText="1"/>
    </xf>
    <xf numFmtId="0" fontId="0" fillId="0" borderId="7" xfId="0" applyBorder="1" applyAlignment="1">
      <alignment horizontal="center" vertical="center" wrapText="1"/>
    </xf>
    <xf numFmtId="49" fontId="74" fillId="2" borderId="25" xfId="0" applyNumberFormat="1" applyFont="1" applyFill="1" applyBorder="1" applyAlignment="1">
      <alignment horizontal="center" vertical="center"/>
    </xf>
    <xf numFmtId="0" fontId="23" fillId="2" borderId="0" xfId="0" applyFont="1" applyFill="1" applyAlignment="1">
      <alignment horizontal="center" vertical="center" wrapText="1"/>
    </xf>
    <xf numFmtId="49" fontId="74" fillId="2" borderId="0" xfId="0" applyNumberFormat="1" applyFont="1" applyFill="1" applyAlignment="1">
      <alignment horizontal="center" vertical="center" wrapText="1"/>
    </xf>
    <xf numFmtId="0" fontId="23" fillId="2" borderId="7" xfId="0" applyFont="1" applyFill="1" applyBorder="1" applyAlignment="1">
      <alignment vertical="center" wrapText="1"/>
    </xf>
    <xf numFmtId="14" fontId="2" fillId="2" borderId="20" xfId="0" applyNumberFormat="1" applyFont="1" applyFill="1" applyBorder="1" applyAlignment="1">
      <alignment vertical="center" wrapText="1"/>
    </xf>
    <xf numFmtId="0" fontId="95" fillId="0" borderId="20" xfId="0" applyFont="1" applyBorder="1" applyAlignment="1">
      <alignment vertical="center" wrapText="1"/>
    </xf>
    <xf numFmtId="49" fontId="23" fillId="0" borderId="7" xfId="0" applyNumberFormat="1" applyFont="1" applyBorder="1" applyAlignment="1">
      <alignment horizontal="center" vertical="center" wrapText="1"/>
    </xf>
    <xf numFmtId="0" fontId="2" fillId="0" borderId="7" xfId="0" applyFont="1" applyBorder="1" applyAlignment="1">
      <alignment vertical="center"/>
    </xf>
    <xf numFmtId="0" fontId="2" fillId="0" borderId="20" xfId="0" applyFont="1" applyBorder="1" applyAlignment="1">
      <alignment vertical="center"/>
    </xf>
    <xf numFmtId="0" fontId="2" fillId="2" borderId="20" xfId="0" applyFont="1" applyFill="1" applyBorder="1" applyAlignment="1">
      <alignment vertical="center"/>
    </xf>
    <xf numFmtId="0" fontId="2" fillId="27" borderId="7" xfId="0" applyFont="1" applyFill="1" applyBorder="1" applyAlignment="1">
      <alignment vertical="center"/>
    </xf>
    <xf numFmtId="0" fontId="2" fillId="27" borderId="20" xfId="0" applyFont="1" applyFill="1" applyBorder="1" applyAlignment="1">
      <alignment vertical="center"/>
    </xf>
    <xf numFmtId="0" fontId="1" fillId="0" borderId="0" xfId="0" applyFont="1" applyAlignment="1">
      <alignment vertical="center"/>
    </xf>
    <xf numFmtId="49" fontId="98" fillId="27" borderId="7" xfId="0" applyNumberFormat="1" applyFont="1" applyFill="1" applyBorder="1" applyAlignment="1">
      <alignment horizontal="center" vertical="center"/>
    </xf>
    <xf numFmtId="0" fontId="0" fillId="27" borderId="25" xfId="0" applyFill="1" applyBorder="1" applyAlignment="1">
      <alignment vertical="center"/>
    </xf>
    <xf numFmtId="49" fontId="75" fillId="2" borderId="7" xfId="1" applyNumberFormat="1" applyFont="1" applyFill="1" applyBorder="1" applyAlignment="1">
      <alignment horizontal="center" vertical="center" wrapText="1"/>
    </xf>
    <xf numFmtId="6" fontId="112" fillId="2" borderId="7" xfId="0" applyNumberFormat="1" applyFont="1" applyFill="1" applyBorder="1" applyAlignment="1">
      <alignment horizontal="center" vertical="center" wrapText="1"/>
    </xf>
    <xf numFmtId="0" fontId="0" fillId="2" borderId="0" xfId="0" applyFill="1" applyAlignment="1">
      <alignment horizontal="center" vertical="center"/>
    </xf>
    <xf numFmtId="0" fontId="3" fillId="2" borderId="8" xfId="1" applyFill="1" applyBorder="1" applyAlignment="1">
      <alignment horizontal="center" vertical="center" wrapText="1"/>
    </xf>
    <xf numFmtId="0" fontId="96" fillId="2" borderId="20"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0" xfId="0" applyFont="1" applyFill="1" applyAlignment="1">
      <alignment horizontal="center" vertical="center" wrapText="1"/>
    </xf>
    <xf numFmtId="14" fontId="2" fillId="0" borderId="20" xfId="0" applyNumberFormat="1" applyFont="1" applyBorder="1" applyAlignment="1">
      <alignment horizontal="center" vertical="center" wrapText="1"/>
    </xf>
    <xf numFmtId="0" fontId="0" fillId="27" borderId="0" xfId="0" applyFill="1" applyAlignment="1">
      <alignment horizontal="center" vertical="center"/>
    </xf>
    <xf numFmtId="0" fontId="75" fillId="2" borderId="20"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xf>
    <xf numFmtId="14" fontId="75" fillId="0" borderId="7" xfId="0" applyNumberFormat="1" applyFont="1" applyBorder="1" applyAlignment="1">
      <alignment horizontal="center" vertical="center" wrapText="1"/>
    </xf>
    <xf numFmtId="0" fontId="100" fillId="0" borderId="7" xfId="0" applyFont="1" applyBorder="1" applyAlignment="1">
      <alignment horizontal="center" vertical="center" wrapText="1"/>
    </xf>
    <xf numFmtId="0" fontId="75" fillId="0" borderId="7" xfId="0" applyFont="1" applyBorder="1" applyAlignment="1">
      <alignment horizontal="center" vertical="center" wrapText="1"/>
    </xf>
    <xf numFmtId="49" fontId="75" fillId="0" borderId="20" xfId="0" applyNumberFormat="1" applyFont="1" applyBorder="1" applyAlignment="1">
      <alignment horizontal="center" vertical="center" wrapText="1"/>
    </xf>
    <xf numFmtId="49" fontId="75" fillId="0" borderId="13" xfId="0" applyNumberFormat="1" applyFont="1" applyBorder="1" applyAlignment="1">
      <alignment horizontal="center" vertical="center" wrapText="1"/>
    </xf>
    <xf numFmtId="6" fontId="75" fillId="0" borderId="7" xfId="0" applyNumberFormat="1" applyFont="1" applyBorder="1" applyAlignment="1">
      <alignment horizontal="center" vertical="center" wrapText="1"/>
    </xf>
    <xf numFmtId="0" fontId="75" fillId="0" borderId="7" xfId="0" applyFont="1" applyBorder="1" applyAlignment="1">
      <alignment vertical="center"/>
    </xf>
    <xf numFmtId="164" fontId="75" fillId="0" borderId="7" xfId="2" applyNumberFormat="1" applyFont="1" applyFill="1" applyBorder="1" applyAlignment="1">
      <alignment horizontal="center" vertical="center"/>
    </xf>
    <xf numFmtId="164" fontId="75" fillId="0" borderId="7" xfId="0" applyNumberFormat="1" applyFont="1" applyBorder="1" applyAlignment="1">
      <alignment horizontal="center" vertical="center" wrapText="1"/>
    </xf>
    <xf numFmtId="0" fontId="75" fillId="0" borderId="27" xfId="0" applyFont="1" applyBorder="1" applyAlignment="1">
      <alignment vertical="center" wrapText="1"/>
    </xf>
    <xf numFmtId="0" fontId="18" fillId="0" borderId="25" xfId="0" applyFont="1" applyBorder="1" applyAlignment="1">
      <alignment vertical="center"/>
    </xf>
    <xf numFmtId="0" fontId="18" fillId="0" borderId="0" xfId="0" applyFont="1" applyAlignment="1">
      <alignment vertical="center"/>
    </xf>
    <xf numFmtId="49" fontId="75" fillId="0" borderId="7" xfId="0" applyNumberFormat="1" applyFont="1" applyBorder="1" applyAlignment="1">
      <alignment horizontal="center" vertical="center" wrapText="1"/>
    </xf>
    <xf numFmtId="6" fontId="75" fillId="0" borderId="20" xfId="0" applyNumberFormat="1" applyFont="1" applyBorder="1" applyAlignment="1">
      <alignment horizontal="center" vertical="center" wrapText="1"/>
    </xf>
    <xf numFmtId="0" fontId="18" fillId="0" borderId="7" xfId="0" applyFont="1" applyBorder="1" applyAlignment="1">
      <alignment vertical="center"/>
    </xf>
    <xf numFmtId="6" fontId="75" fillId="0" borderId="13" xfId="0" applyNumberFormat="1" applyFont="1" applyBorder="1" applyAlignment="1">
      <alignment horizontal="center" vertical="center" wrapText="1"/>
    </xf>
    <xf numFmtId="0" fontId="75" fillId="0" borderId="7" xfId="0" applyFont="1" applyBorder="1" applyAlignment="1">
      <alignment horizontal="left" vertical="center" wrapText="1"/>
    </xf>
    <xf numFmtId="0" fontId="102" fillId="0" borderId="0" xfId="0" applyFont="1" applyAlignment="1">
      <alignment vertical="center" wrapText="1"/>
    </xf>
    <xf numFmtId="0" fontId="106" fillId="0" borderId="25" xfId="0" applyFont="1" applyBorder="1" applyAlignment="1">
      <alignment horizontal="center" vertical="center"/>
    </xf>
    <xf numFmtId="0" fontId="106" fillId="0" borderId="0" xfId="0" applyFont="1" applyAlignment="1">
      <alignment horizontal="center" vertical="center"/>
    </xf>
    <xf numFmtId="0" fontId="106" fillId="0" borderId="1" xfId="0" applyFont="1" applyBorder="1" applyAlignment="1">
      <alignment horizontal="center" vertical="center"/>
    </xf>
    <xf numFmtId="0" fontId="23" fillId="2" borderId="22" xfId="0" applyFont="1" applyFill="1" applyBorder="1" applyAlignment="1">
      <alignment wrapText="1"/>
    </xf>
    <xf numFmtId="0" fontId="106" fillId="0" borderId="7" xfId="0" applyFont="1" applyBorder="1"/>
    <xf numFmtId="6" fontId="75" fillId="0" borderId="7" xfId="0" applyNumberFormat="1" applyFont="1" applyBorder="1" applyAlignment="1">
      <alignment horizontal="center" wrapText="1"/>
    </xf>
    <xf numFmtId="0" fontId="75" fillId="0" borderId="27" xfId="0" applyFont="1" applyBorder="1" applyAlignment="1">
      <alignment wrapText="1"/>
    </xf>
    <xf numFmtId="0" fontId="106" fillId="0" borderId="25" xfId="0" applyFont="1" applyBorder="1" applyAlignment="1">
      <alignment horizontal="center"/>
    </xf>
    <xf numFmtId="0" fontId="106" fillId="0" borderId="1" xfId="0" applyFont="1" applyBorder="1" applyAlignment="1">
      <alignment horizontal="center"/>
    </xf>
    <xf numFmtId="0" fontId="18" fillId="0" borderId="0" xfId="0" applyFont="1"/>
    <xf numFmtId="6" fontId="75" fillId="24" borderId="7" xfId="0" applyNumberFormat="1" applyFont="1" applyFill="1" applyBorder="1" applyAlignment="1">
      <alignment horizontal="center" wrapText="1"/>
    </xf>
    <xf numFmtId="6" fontId="23"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6" fontId="75" fillId="37" borderId="7" xfId="0" applyNumberFormat="1" applyFont="1" applyFill="1" applyBorder="1" applyAlignment="1">
      <alignment horizontal="center" vertical="center" wrapText="1"/>
    </xf>
    <xf numFmtId="6" fontId="23" fillId="24" borderId="17" xfId="0" applyNumberFormat="1" applyFont="1" applyFill="1" applyBorder="1" applyAlignment="1">
      <alignment horizontal="center" wrapText="1"/>
    </xf>
    <xf numFmtId="0" fontId="3" fillId="0" borderId="7" xfId="1" applyFill="1" applyBorder="1" applyAlignment="1">
      <alignment vertical="center" wrapText="1"/>
    </xf>
    <xf numFmtId="164" fontId="23" fillId="0" borderId="7" xfId="2"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82" fillId="0" borderId="7" xfId="0" applyFont="1" applyBorder="1" applyAlignment="1">
      <alignment horizontal="left" vertical="center" wrapText="1"/>
    </xf>
    <xf numFmtId="0" fontId="82" fillId="0" borderId="28" xfId="0" applyFont="1" applyBorder="1" applyAlignment="1">
      <alignment vertical="center" wrapText="1"/>
    </xf>
    <xf numFmtId="0" fontId="4" fillId="0" borderId="6" xfId="0" applyFont="1" applyBorder="1" applyAlignment="1">
      <alignment horizontal="center" vertical="center"/>
    </xf>
    <xf numFmtId="49" fontId="86"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87" fillId="0" borderId="27" xfId="0" applyFont="1" applyBorder="1" applyAlignment="1">
      <alignment vertical="center" wrapText="1"/>
    </xf>
    <xf numFmtId="0" fontId="87" fillId="0" borderId="7" xfId="0" applyFont="1" applyBorder="1" applyAlignment="1">
      <alignment horizontal="center" vertical="center" wrapText="1"/>
    </xf>
    <xf numFmtId="0" fontId="23" fillId="0" borderId="27" xfId="0" applyFont="1" applyBorder="1" applyAlignment="1">
      <alignment vertical="center" wrapText="1"/>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vertical="center"/>
    </xf>
    <xf numFmtId="6" fontId="87" fillId="22" borderId="7" xfId="0" applyNumberFormat="1" applyFont="1" applyFill="1" applyBorder="1" applyAlignment="1">
      <alignment horizontal="center" wrapText="1"/>
    </xf>
    <xf numFmtId="0" fontId="3" fillId="0" borderId="7" xfId="1" applyFill="1" applyBorder="1" applyAlignment="1">
      <alignment vertical="center"/>
    </xf>
    <xf numFmtId="0" fontId="23" fillId="0" borderId="29" xfId="0" applyFont="1" applyBorder="1" applyAlignment="1">
      <alignment vertical="center" wrapText="1"/>
    </xf>
    <xf numFmtId="14" fontId="78" fillId="2" borderId="7" xfId="0" applyNumberFormat="1" applyFont="1" applyFill="1" applyBorder="1" applyAlignment="1">
      <alignment horizontal="center" vertical="center" wrapText="1"/>
    </xf>
    <xf numFmtId="14" fontId="86" fillId="0" borderId="7" xfId="0" applyNumberFormat="1" applyFont="1" applyBorder="1" applyAlignment="1">
      <alignment horizontal="center" vertical="center"/>
    </xf>
    <xf numFmtId="14" fontId="87" fillId="0" borderId="7" xfId="0" applyNumberFormat="1" applyFont="1" applyBorder="1" applyAlignment="1">
      <alignment horizontal="center" vertical="center" wrapText="1"/>
    </xf>
    <xf numFmtId="0" fontId="87" fillId="0" borderId="7" xfId="0" applyFont="1" applyBorder="1" applyAlignment="1">
      <alignment vertical="center" wrapText="1"/>
    </xf>
    <xf numFmtId="164" fontId="86" fillId="0" borderId="7" xfId="2" applyNumberFormat="1" applyFont="1" applyFill="1" applyBorder="1" applyAlignment="1">
      <alignment horizontal="center" vertical="center"/>
    </xf>
    <xf numFmtId="164" fontId="87" fillId="0" borderId="7" xfId="0" applyNumberFormat="1" applyFont="1" applyBorder="1" applyAlignment="1">
      <alignment horizontal="center" vertical="center" wrapText="1"/>
    </xf>
    <xf numFmtId="0" fontId="87" fillId="0" borderId="20" xfId="0" applyFont="1" applyBorder="1" applyAlignment="1">
      <alignment vertical="center" wrapText="1"/>
    </xf>
    <xf numFmtId="0" fontId="2" fillId="0" borderId="27" xfId="0" applyFont="1" applyBorder="1" applyAlignment="1">
      <alignment vertical="center"/>
    </xf>
    <xf numFmtId="0" fontId="4" fillId="0" borderId="4" xfId="0" applyFont="1" applyBorder="1" applyAlignment="1">
      <alignment horizontal="center" vertical="center"/>
    </xf>
    <xf numFmtId="49" fontId="21" fillId="4" borderId="7" xfId="0" applyNumberFormat="1" applyFont="1" applyFill="1" applyBorder="1" applyAlignment="1">
      <alignment horizontal="left" indent="1"/>
    </xf>
    <xf numFmtId="49" fontId="78" fillId="25" borderId="8" xfId="0" applyNumberFormat="1" applyFont="1" applyFill="1" applyBorder="1" applyAlignment="1">
      <alignment horizontal="center" vertical="center"/>
    </xf>
    <xf numFmtId="0" fontId="75" fillId="25" borderId="8" xfId="0" applyFont="1" applyFill="1" applyBorder="1" applyAlignment="1">
      <alignment horizontal="center" vertical="center" wrapText="1"/>
    </xf>
    <xf numFmtId="49" fontId="75" fillId="25" borderId="8" xfId="0" applyNumberFormat="1" applyFont="1" applyFill="1" applyBorder="1" applyAlignment="1">
      <alignment horizontal="center" vertical="center" wrapText="1"/>
    </xf>
    <xf numFmtId="0" fontId="23" fillId="25" borderId="8" xfId="0" applyFont="1" applyFill="1" applyBorder="1" applyAlignment="1">
      <alignment horizontal="center" vertical="center" wrapText="1"/>
    </xf>
    <xf numFmtId="6" fontId="23" fillId="25" borderId="8" xfId="0" applyNumberFormat="1" applyFont="1" applyFill="1" applyBorder="1" applyAlignment="1">
      <alignment horizontal="center" vertical="center" wrapText="1"/>
    </xf>
    <xf numFmtId="0" fontId="3" fillId="25" borderId="8" xfId="1" applyFill="1" applyBorder="1" applyAlignment="1">
      <alignment vertical="center" wrapText="1"/>
    </xf>
    <xf numFmtId="164" fontId="74" fillId="25" borderId="8" xfId="2" applyNumberFormat="1" applyFont="1" applyFill="1" applyBorder="1" applyAlignment="1">
      <alignment horizontal="center" vertical="center"/>
    </xf>
    <xf numFmtId="14" fontId="74" fillId="25" borderId="7" xfId="0" applyNumberFormat="1" applyFont="1" applyFill="1" applyBorder="1" applyAlignment="1">
      <alignment horizontal="center"/>
    </xf>
    <xf numFmtId="0" fontId="76" fillId="25" borderId="7" xfId="0" applyFont="1" applyFill="1" applyBorder="1" applyAlignment="1">
      <alignment horizontal="center" wrapText="1"/>
    </xf>
    <xf numFmtId="0" fontId="2" fillId="25" borderId="7" xfId="0" applyFont="1" applyFill="1" applyBorder="1"/>
    <xf numFmtId="6" fontId="23" fillId="25" borderId="7" xfId="0" applyNumberFormat="1" applyFont="1" applyFill="1" applyBorder="1" applyAlignment="1">
      <alignment horizontal="center"/>
    </xf>
    <xf numFmtId="14" fontId="78" fillId="25" borderId="7" xfId="0" applyNumberFormat="1" applyFont="1" applyFill="1" applyBorder="1" applyAlignment="1">
      <alignment horizontal="center"/>
    </xf>
    <xf numFmtId="49" fontId="74" fillId="25" borderId="7" xfId="0" applyNumberFormat="1" applyFont="1" applyFill="1" applyBorder="1" applyAlignment="1">
      <alignment horizontal="center"/>
    </xf>
    <xf numFmtId="6" fontId="23" fillId="25" borderId="7" xfId="0" applyNumberFormat="1" applyFont="1" applyFill="1" applyBorder="1" applyAlignment="1">
      <alignment wrapText="1"/>
    </xf>
    <xf numFmtId="49" fontId="78" fillId="25" borderId="7" xfId="0" applyNumberFormat="1" applyFont="1" applyFill="1" applyBorder="1" applyAlignment="1">
      <alignment horizontal="center"/>
    </xf>
    <xf numFmtId="14" fontId="113" fillId="25" borderId="8" xfId="0" applyNumberFormat="1" applyFont="1" applyFill="1" applyBorder="1" applyAlignment="1">
      <alignment horizontal="center" vertical="center"/>
    </xf>
    <xf numFmtId="49" fontId="78" fillId="25" borderId="7" xfId="0" applyNumberFormat="1" applyFont="1" applyFill="1" applyBorder="1" applyAlignment="1">
      <alignment horizontal="center" wrapText="1"/>
    </xf>
    <xf numFmtId="0" fontId="0" fillId="25" borderId="0" xfId="0" applyFill="1"/>
    <xf numFmtId="0" fontId="75" fillId="25" borderId="7" xfId="0" applyFont="1" applyFill="1" applyBorder="1" applyAlignment="1">
      <alignment horizontal="center" wrapText="1"/>
    </xf>
    <xf numFmtId="0" fontId="23" fillId="25" borderId="20" xfId="0" applyFont="1" applyFill="1" applyBorder="1" applyAlignment="1">
      <alignment wrapText="1"/>
    </xf>
    <xf numFmtId="49" fontId="75" fillId="25" borderId="7" xfId="0" applyNumberFormat="1" applyFont="1" applyFill="1" applyBorder="1" applyAlignment="1">
      <alignment horizontal="center"/>
    </xf>
    <xf numFmtId="49" fontId="3" fillId="25" borderId="7" xfId="1" applyNumberFormat="1" applyFill="1" applyBorder="1" applyAlignment="1">
      <alignment wrapText="1"/>
    </xf>
    <xf numFmtId="164" fontId="74" fillId="25" borderId="7" xfId="2" applyNumberFormat="1" applyFont="1" applyFill="1" applyBorder="1" applyAlignment="1">
      <alignment horizontal="center" wrapText="1"/>
    </xf>
    <xf numFmtId="49" fontId="77" fillId="25" borderId="7" xfId="0" applyNumberFormat="1" applyFont="1" applyFill="1" applyBorder="1" applyAlignment="1">
      <alignment horizontal="center" wrapText="1"/>
    </xf>
    <xf numFmtId="0" fontId="82" fillId="25" borderId="20" xfId="0" applyFont="1" applyFill="1" applyBorder="1" applyAlignment="1">
      <alignment wrapText="1"/>
    </xf>
    <xf numFmtId="0" fontId="23" fillId="25" borderId="7" xfId="0" applyFont="1" applyFill="1" applyBorder="1" applyAlignment="1">
      <alignment horizontal="center" vertical="top" wrapText="1"/>
    </xf>
    <xf numFmtId="14" fontId="5" fillId="25" borderId="7" xfId="0" applyNumberFormat="1" applyFont="1" applyFill="1" applyBorder="1" applyAlignment="1">
      <alignment horizontal="center" wrapText="1"/>
    </xf>
    <xf numFmtId="0" fontId="2" fillId="25" borderId="20" xfId="0" applyFont="1" applyFill="1" applyBorder="1" applyAlignment="1">
      <alignment vertical="top"/>
    </xf>
    <xf numFmtId="49" fontId="23" fillId="25" borderId="7" xfId="0" applyNumberFormat="1" applyFont="1" applyFill="1" applyBorder="1" applyAlignment="1">
      <alignment horizontal="center"/>
    </xf>
    <xf numFmtId="49" fontId="23" fillId="25" borderId="7" xfId="0" applyNumberFormat="1" applyFont="1" applyFill="1" applyBorder="1" applyAlignment="1">
      <alignment horizontal="center" vertical="top" wrapText="1"/>
    </xf>
    <xf numFmtId="0" fontId="23" fillId="25" borderId="20" xfId="0" applyFont="1" applyFill="1" applyBorder="1" applyAlignment="1">
      <alignment vertical="top" wrapText="1"/>
    </xf>
    <xf numFmtId="49" fontId="74" fillId="25" borderId="7" xfId="0" applyNumberFormat="1" applyFont="1" applyFill="1" applyBorder="1" applyAlignment="1">
      <alignment horizontal="center" vertical="top" wrapText="1"/>
    </xf>
    <xf numFmtId="49" fontId="78" fillId="25" borderId="7" xfId="0" applyNumberFormat="1" applyFont="1" applyFill="1" applyBorder="1" applyAlignment="1">
      <alignment horizontal="center" vertical="center" wrapText="1"/>
    </xf>
    <xf numFmtId="17" fontId="23" fillId="25" borderId="7" xfId="0" applyNumberFormat="1" applyFont="1" applyFill="1" applyBorder="1" applyAlignment="1">
      <alignment horizontal="center" wrapText="1"/>
    </xf>
    <xf numFmtId="49" fontId="16" fillId="25" borderId="7" xfId="0" applyNumberFormat="1" applyFont="1" applyFill="1" applyBorder="1" applyAlignment="1">
      <alignment horizontal="center" vertical="center"/>
    </xf>
    <xf numFmtId="14" fontId="0" fillId="25" borderId="7" xfId="0" applyNumberFormat="1" applyFill="1" applyBorder="1" applyAlignment="1">
      <alignment horizontal="center" vertical="center" wrapText="1"/>
    </xf>
    <xf numFmtId="0" fontId="0" fillId="25" borderId="7" xfId="0" applyFill="1" applyBorder="1" applyAlignment="1">
      <alignment horizontal="center" vertical="center" wrapText="1"/>
    </xf>
    <xf numFmtId="49" fontId="16" fillId="25" borderId="7" xfId="0" applyNumberFormat="1" applyFont="1" applyFill="1" applyBorder="1" applyAlignment="1">
      <alignment horizontal="center" vertical="center" wrapText="1"/>
    </xf>
    <xf numFmtId="0" fontId="23" fillId="25" borderId="7" xfId="0" applyFont="1" applyFill="1" applyBorder="1" applyAlignment="1">
      <alignment horizontal="center" vertical="center" wrapText="1"/>
    </xf>
    <xf numFmtId="6" fontId="0" fillId="25" borderId="7" xfId="0" applyNumberFormat="1" applyFill="1" applyBorder="1" applyAlignment="1">
      <alignment horizontal="center" vertical="center" wrapText="1"/>
    </xf>
    <xf numFmtId="0" fontId="17" fillId="25" borderId="7" xfId="0" applyFont="1" applyFill="1" applyBorder="1" applyAlignment="1">
      <alignment vertical="center"/>
    </xf>
    <xf numFmtId="164" fontId="16" fillId="25" borderId="7" xfId="2" applyNumberFormat="1" applyFont="1" applyFill="1" applyBorder="1" applyAlignment="1">
      <alignment horizontal="center" vertical="center"/>
    </xf>
    <xf numFmtId="164" fontId="0" fillId="25" borderId="7" xfId="0" applyNumberFormat="1" applyFill="1" applyBorder="1" applyAlignment="1">
      <alignment horizontal="center" vertical="center" wrapText="1"/>
    </xf>
    <xf numFmtId="0" fontId="75" fillId="25" borderId="7" xfId="0" applyFont="1" applyFill="1" applyBorder="1" applyAlignment="1">
      <alignment horizontal="center" vertical="center" wrapText="1"/>
    </xf>
    <xf numFmtId="0" fontId="0" fillId="25" borderId="20" xfId="0" applyFill="1" applyBorder="1" applyAlignment="1">
      <alignment vertical="center" wrapText="1"/>
    </xf>
    <xf numFmtId="49" fontId="16" fillId="25" borderId="7" xfId="0" applyNumberFormat="1" applyFont="1" applyFill="1" applyBorder="1" applyAlignment="1">
      <alignment horizontal="center"/>
    </xf>
    <xf numFmtId="14" fontId="0" fillId="25" borderId="7" xfId="0" applyNumberFormat="1" applyFill="1" applyBorder="1" applyAlignment="1">
      <alignment horizontal="center" wrapText="1"/>
    </xf>
    <xf numFmtId="0" fontId="0" fillId="25" borderId="7" xfId="0" applyFill="1" applyBorder="1" applyAlignment="1">
      <alignment horizontal="center" wrapText="1"/>
    </xf>
    <xf numFmtId="49" fontId="16" fillId="25" borderId="7" xfId="0" applyNumberFormat="1" applyFont="1" applyFill="1" applyBorder="1" applyAlignment="1">
      <alignment horizontal="center" wrapText="1"/>
    </xf>
    <xf numFmtId="0" fontId="0" fillId="25" borderId="7" xfId="0" applyFill="1" applyBorder="1" applyAlignment="1">
      <alignment horizontal="center" vertical="top" wrapText="1"/>
    </xf>
    <xf numFmtId="6" fontId="0" fillId="25" borderId="7" xfId="0" applyNumberFormat="1" applyFill="1" applyBorder="1" applyAlignment="1">
      <alignment horizontal="center" wrapText="1"/>
    </xf>
    <xf numFmtId="49" fontId="74" fillId="25" borderId="7" xfId="0" applyNumberFormat="1" applyFont="1" applyFill="1" applyBorder="1" applyAlignment="1">
      <alignment wrapText="1"/>
    </xf>
    <xf numFmtId="164" fontId="16" fillId="25" borderId="7" xfId="2" applyNumberFormat="1" applyFont="1" applyFill="1" applyBorder="1" applyAlignment="1">
      <alignment horizontal="center"/>
    </xf>
    <xf numFmtId="164" fontId="0" fillId="25" borderId="7" xfId="0" applyNumberFormat="1" applyFill="1" applyBorder="1" applyAlignment="1">
      <alignment horizontal="center" wrapText="1"/>
    </xf>
    <xf numFmtId="0" fontId="0" fillId="25" borderId="20" xfId="0" applyFill="1" applyBorder="1" applyAlignment="1">
      <alignment vertical="top" wrapText="1"/>
    </xf>
    <xf numFmtId="49" fontId="74" fillId="25" borderId="7" xfId="0" applyNumberFormat="1" applyFont="1" applyFill="1" applyBorder="1" applyAlignment="1">
      <alignment horizontal="center" vertical="center"/>
    </xf>
    <xf numFmtId="49" fontId="74" fillId="25" borderId="7" xfId="0" applyNumberFormat="1" applyFont="1" applyFill="1" applyBorder="1" applyAlignment="1">
      <alignment horizontal="center" vertical="center" wrapText="1"/>
    </xf>
    <xf numFmtId="49" fontId="23" fillId="25" borderId="7" xfId="0" applyNumberFormat="1" applyFont="1" applyFill="1" applyBorder="1" applyAlignment="1">
      <alignment horizontal="center" vertical="center" wrapText="1"/>
    </xf>
    <xf numFmtId="6" fontId="23" fillId="25" borderId="7" xfId="0" applyNumberFormat="1" applyFont="1" applyFill="1" applyBorder="1" applyAlignment="1">
      <alignment horizontal="center" vertical="center" wrapText="1"/>
    </xf>
    <xf numFmtId="0" fontId="2" fillId="25" borderId="7" xfId="0" applyFont="1" applyFill="1" applyBorder="1" applyAlignment="1">
      <alignment vertical="center"/>
    </xf>
    <xf numFmtId="164" fontId="74" fillId="25" borderId="7" xfId="2" applyNumberFormat="1" applyFont="1" applyFill="1" applyBorder="1" applyAlignment="1">
      <alignment horizontal="center" vertical="center"/>
    </xf>
    <xf numFmtId="164" fontId="23" fillId="25" borderId="7" xfId="0" applyNumberFormat="1" applyFont="1" applyFill="1" applyBorder="1" applyAlignment="1">
      <alignment horizontal="center" vertical="center" wrapText="1"/>
    </xf>
    <xf numFmtId="14" fontId="23" fillId="25" borderId="7" xfId="0" applyNumberFormat="1" applyFont="1" applyFill="1" applyBorder="1" applyAlignment="1">
      <alignment horizontal="center" vertical="center" wrapText="1"/>
    </xf>
    <xf numFmtId="0" fontId="2" fillId="25" borderId="20" xfId="0" applyFont="1" applyFill="1" applyBorder="1" applyAlignment="1">
      <alignment vertical="center" wrapText="1"/>
    </xf>
    <xf numFmtId="14" fontId="78" fillId="25" borderId="7" xfId="0" applyNumberFormat="1" applyFont="1" applyFill="1" applyBorder="1" applyAlignment="1">
      <alignment horizontal="center" wrapText="1"/>
    </xf>
    <xf numFmtId="0" fontId="78" fillId="25" borderId="7" xfId="0" applyFont="1" applyFill="1" applyBorder="1" applyAlignment="1">
      <alignment wrapText="1"/>
    </xf>
    <xf numFmtId="164" fontId="23" fillId="25" borderId="7" xfId="2" applyNumberFormat="1" applyFont="1" applyFill="1" applyBorder="1" applyAlignment="1">
      <alignment horizontal="center" wrapText="1"/>
    </xf>
    <xf numFmtId="0" fontId="2" fillId="25" borderId="7" xfId="0" applyFont="1" applyFill="1" applyBorder="1" applyAlignment="1">
      <alignment horizontal="center" wrapText="1"/>
    </xf>
    <xf numFmtId="164" fontId="75" fillId="25" borderId="7" xfId="0" applyNumberFormat="1" applyFont="1" applyFill="1" applyBorder="1" applyAlignment="1">
      <alignment horizontal="center" wrapText="1"/>
    </xf>
    <xf numFmtId="49" fontId="78" fillId="25" borderId="7" xfId="0" applyNumberFormat="1" applyFont="1" applyFill="1" applyBorder="1" applyAlignment="1">
      <alignment horizontal="center" vertical="center"/>
    </xf>
    <xf numFmtId="164" fontId="74" fillId="25" borderId="7" xfId="2" applyNumberFormat="1" applyFont="1" applyFill="1" applyBorder="1" applyAlignment="1">
      <alignment horizontal="center" vertical="center" wrapText="1"/>
    </xf>
    <xf numFmtId="0" fontId="23" fillId="25" borderId="20" xfId="0" applyFont="1" applyFill="1" applyBorder="1" applyAlignment="1">
      <alignment vertical="center" wrapText="1"/>
    </xf>
    <xf numFmtId="49" fontId="82" fillId="25" borderId="7" xfId="0" applyNumberFormat="1" applyFont="1" applyFill="1" applyBorder="1" applyAlignment="1">
      <alignment horizontal="center" vertical="center" wrapText="1"/>
    </xf>
    <xf numFmtId="6" fontId="23" fillId="25" borderId="7" xfId="0" applyNumberFormat="1" applyFont="1" applyFill="1" applyBorder="1" applyAlignment="1">
      <alignment vertical="center" wrapText="1"/>
    </xf>
    <xf numFmtId="0" fontId="78" fillId="25" borderId="7" xfId="0" applyFont="1" applyFill="1" applyBorder="1" applyAlignment="1">
      <alignment horizontal="center" vertical="top" wrapText="1"/>
    </xf>
    <xf numFmtId="14" fontId="98" fillId="25" borderId="7" xfId="0" applyNumberFormat="1" applyFont="1" applyFill="1" applyBorder="1" applyAlignment="1">
      <alignment horizontal="center"/>
    </xf>
    <xf numFmtId="14" fontId="73" fillId="25" borderId="7" xfId="0" applyNumberFormat="1" applyFont="1" applyFill="1" applyBorder="1" applyAlignment="1">
      <alignment horizontal="center" vertical="center" wrapText="1"/>
    </xf>
    <xf numFmtId="14" fontId="73" fillId="25" borderId="7" xfId="0" applyNumberFormat="1" applyFont="1" applyFill="1" applyBorder="1" applyAlignment="1">
      <alignment horizontal="center" wrapText="1"/>
    </xf>
    <xf numFmtId="14" fontId="78" fillId="25" borderId="7" xfId="0" applyNumberFormat="1" applyFont="1" applyFill="1" applyBorder="1" applyAlignment="1">
      <alignment horizontal="center" vertical="center"/>
    </xf>
    <xf numFmtId="0" fontId="0" fillId="38" borderId="25" xfId="0" applyFill="1" applyBorder="1"/>
    <xf numFmtId="0" fontId="0" fillId="38" borderId="0" xfId="0" applyFill="1"/>
    <xf numFmtId="0" fontId="0" fillId="25" borderId="25" xfId="0" applyFill="1" applyBorder="1"/>
    <xf numFmtId="49" fontId="86" fillId="25" borderId="7" xfId="0" applyNumberFormat="1" applyFont="1" applyFill="1" applyBorder="1" applyAlignment="1">
      <alignment horizontal="center" vertical="center"/>
    </xf>
    <xf numFmtId="0" fontId="87" fillId="25" borderId="7" xfId="0" applyFont="1" applyFill="1" applyBorder="1" applyAlignment="1">
      <alignment horizontal="center" vertical="center" wrapText="1"/>
    </xf>
    <xf numFmtId="49" fontId="86" fillId="25" borderId="7" xfId="0" applyNumberFormat="1" applyFont="1" applyFill="1" applyBorder="1" applyAlignment="1">
      <alignment horizontal="center" vertical="center" wrapText="1"/>
    </xf>
    <xf numFmtId="6" fontId="87" fillId="25" borderId="7" xfId="0" applyNumberFormat="1" applyFont="1" applyFill="1" applyBorder="1" applyAlignment="1">
      <alignment horizontal="center" vertical="center" wrapText="1"/>
    </xf>
    <xf numFmtId="0" fontId="88" fillId="25" borderId="7" xfId="0" applyFont="1" applyFill="1" applyBorder="1" applyAlignment="1">
      <alignment vertical="center"/>
    </xf>
    <xf numFmtId="164" fontId="86" fillId="25" borderId="7" xfId="2" applyNumberFormat="1" applyFont="1" applyFill="1" applyBorder="1" applyAlignment="1">
      <alignment horizontal="center" vertical="center" wrapText="1"/>
    </xf>
    <xf numFmtId="164" fontId="86" fillId="25" borderId="7" xfId="2" applyNumberFormat="1" applyFont="1" applyFill="1" applyBorder="1" applyAlignment="1">
      <alignment horizontal="center" vertical="center"/>
    </xf>
    <xf numFmtId="14" fontId="87" fillId="25" borderId="7" xfId="0" applyNumberFormat="1" applyFont="1" applyFill="1" applyBorder="1" applyAlignment="1">
      <alignment horizontal="center" vertical="center" wrapText="1"/>
    </xf>
    <xf numFmtId="0" fontId="87" fillId="25" borderId="20" xfId="0" applyFont="1" applyFill="1" applyBorder="1" applyAlignment="1">
      <alignment vertical="center" wrapText="1"/>
    </xf>
    <xf numFmtId="0" fontId="0" fillId="25" borderId="25" xfId="0" applyFill="1" applyBorder="1" applyAlignment="1">
      <alignment vertical="center"/>
    </xf>
    <xf numFmtId="0" fontId="0" fillId="25" borderId="0" xfId="0" applyFill="1" applyAlignment="1">
      <alignment vertical="center"/>
    </xf>
    <xf numFmtId="49" fontId="74" fillId="25" borderId="8" xfId="0" applyNumberFormat="1" applyFont="1" applyFill="1" applyBorder="1" applyAlignment="1">
      <alignment horizontal="center" vertical="center"/>
    </xf>
    <xf numFmtId="14" fontId="23" fillId="25" borderId="8" xfId="0" applyNumberFormat="1" applyFont="1" applyFill="1" applyBorder="1" applyAlignment="1">
      <alignment horizontal="center" vertical="center" wrapText="1"/>
    </xf>
    <xf numFmtId="49" fontId="74" fillId="25" borderId="8" xfId="0" applyNumberFormat="1" applyFont="1" applyFill="1" applyBorder="1" applyAlignment="1">
      <alignment horizontal="center" vertical="center" wrapText="1"/>
    </xf>
    <xf numFmtId="0" fontId="2" fillId="25" borderId="8" xfId="0" applyFont="1" applyFill="1" applyBorder="1" applyAlignment="1">
      <alignment vertical="center"/>
    </xf>
    <xf numFmtId="164" fontId="23" fillId="25" borderId="8" xfId="0" applyNumberFormat="1" applyFont="1" applyFill="1" applyBorder="1" applyAlignment="1">
      <alignment horizontal="center" vertical="center" wrapText="1"/>
    </xf>
    <xf numFmtId="0" fontId="23" fillId="25" borderId="22" xfId="0" applyFont="1" applyFill="1" applyBorder="1" applyAlignment="1">
      <alignment vertical="center" wrapText="1"/>
    </xf>
    <xf numFmtId="14" fontId="98" fillId="25" borderId="7" xfId="0" applyNumberFormat="1" applyFont="1" applyFill="1" applyBorder="1" applyAlignment="1">
      <alignment horizontal="center" vertical="center"/>
    </xf>
    <xf numFmtId="14" fontId="78" fillId="25" borderId="7" xfId="0" applyNumberFormat="1" applyFont="1" applyFill="1" applyBorder="1" applyAlignment="1">
      <alignment horizontal="center" vertical="center" wrapText="1"/>
    </xf>
    <xf numFmtId="14" fontId="78" fillId="25" borderId="8" xfId="0" applyNumberFormat="1" applyFont="1" applyFill="1" applyBorder="1" applyAlignment="1">
      <alignment horizontal="center" vertical="center"/>
    </xf>
    <xf numFmtId="49" fontId="74" fillId="25" borderId="1" xfId="0" applyNumberFormat="1" applyFont="1" applyFill="1" applyBorder="1" applyAlignment="1">
      <alignment horizontal="center" wrapText="1"/>
    </xf>
    <xf numFmtId="0" fontId="23" fillId="25" borderId="1" xfId="0" applyFont="1" applyFill="1" applyBorder="1" applyAlignment="1">
      <alignment horizontal="center" wrapText="1"/>
    </xf>
    <xf numFmtId="49" fontId="74" fillId="25" borderId="1" xfId="0" applyNumberFormat="1" applyFont="1" applyFill="1" applyBorder="1" applyAlignment="1">
      <alignment horizontal="center" vertical="top" wrapText="1"/>
    </xf>
    <xf numFmtId="6" fontId="76" fillId="25" borderId="1" xfId="0" applyNumberFormat="1" applyFont="1" applyFill="1" applyBorder="1" applyAlignment="1">
      <alignment horizontal="center" wrapText="1"/>
    </xf>
    <xf numFmtId="0" fontId="23" fillId="25" borderId="1" xfId="0" applyFont="1" applyFill="1" applyBorder="1" applyAlignment="1">
      <alignment wrapText="1"/>
    </xf>
    <xf numFmtId="164" fontId="74" fillId="25" borderId="1" xfId="2" applyNumberFormat="1" applyFont="1" applyFill="1" applyBorder="1" applyAlignment="1">
      <alignment horizontal="center" wrapText="1"/>
    </xf>
    <xf numFmtId="164" fontId="23" fillId="25" borderId="1" xfId="0" applyNumberFormat="1" applyFont="1" applyFill="1" applyBorder="1" applyAlignment="1">
      <alignment horizontal="center" wrapText="1"/>
    </xf>
    <xf numFmtId="14" fontId="23" fillId="25" borderId="1" xfId="0" applyNumberFormat="1" applyFont="1" applyFill="1" applyBorder="1" applyAlignment="1">
      <alignment horizontal="center" wrapText="1"/>
    </xf>
    <xf numFmtId="0" fontId="2" fillId="25" borderId="2" xfId="0" applyFont="1" applyFill="1" applyBorder="1" applyAlignment="1">
      <alignment horizontal="center" wrapText="1"/>
    </xf>
    <xf numFmtId="0" fontId="2" fillId="25" borderId="4" xfId="0" applyFont="1" applyFill="1" applyBorder="1" applyAlignment="1">
      <alignment horizontal="center" wrapText="1"/>
    </xf>
    <xf numFmtId="0" fontId="23" fillId="25" borderId="2" xfId="0" applyFont="1" applyFill="1" applyBorder="1" applyAlignment="1">
      <alignment vertical="top" wrapText="1"/>
    </xf>
    <xf numFmtId="0" fontId="0" fillId="25" borderId="25" xfId="0" applyFill="1" applyBorder="1" applyAlignment="1">
      <alignment wrapText="1"/>
    </xf>
    <xf numFmtId="0" fontId="0" fillId="25" borderId="0" xfId="0" applyFill="1" applyAlignment="1">
      <alignment wrapText="1"/>
    </xf>
    <xf numFmtId="49" fontId="74" fillId="25" borderId="1" xfId="0" applyNumberFormat="1" applyFont="1" applyFill="1" applyBorder="1" applyAlignment="1">
      <alignment horizontal="center"/>
    </xf>
    <xf numFmtId="6" fontId="23" fillId="25" borderId="1" xfId="0" applyNumberFormat="1" applyFont="1" applyFill="1" applyBorder="1" applyAlignment="1">
      <alignment horizontal="center" wrapText="1"/>
    </xf>
    <xf numFmtId="0" fontId="2" fillId="25" borderId="1" xfId="0" applyFont="1" applyFill="1" applyBorder="1"/>
    <xf numFmtId="164" fontId="74" fillId="25" borderId="1" xfId="2" applyNumberFormat="1" applyFont="1" applyFill="1" applyBorder="1" applyAlignment="1">
      <alignment horizontal="center"/>
    </xf>
    <xf numFmtId="14" fontId="23" fillId="25" borderId="2" xfId="0" applyNumberFormat="1" applyFont="1" applyFill="1" applyBorder="1" applyAlignment="1">
      <alignment horizontal="center" wrapText="1"/>
    </xf>
    <xf numFmtId="0" fontId="23" fillId="25" borderId="2" xfId="0" applyFont="1" applyFill="1" applyBorder="1" applyAlignment="1">
      <alignment horizontal="center" wrapText="1"/>
    </xf>
    <xf numFmtId="0" fontId="2" fillId="25" borderId="1" xfId="0" applyFont="1" applyFill="1" applyBorder="1" applyAlignment="1">
      <alignment wrapText="1"/>
    </xf>
    <xf numFmtId="0" fontId="75" fillId="25" borderId="2" xfId="0" applyFont="1" applyFill="1" applyBorder="1" applyAlignment="1">
      <alignment horizontal="center" wrapText="1"/>
    </xf>
    <xf numFmtId="0" fontId="75" fillId="25" borderId="4" xfId="0" applyFont="1" applyFill="1" applyBorder="1" applyAlignment="1">
      <alignment horizontal="center" wrapText="1"/>
    </xf>
    <xf numFmtId="49" fontId="78" fillId="25" borderId="1" xfId="0" applyNumberFormat="1" applyFont="1" applyFill="1" applyBorder="1" applyAlignment="1">
      <alignment horizontal="center"/>
    </xf>
    <xf numFmtId="0" fontId="2" fillId="25" borderId="1" xfId="0" applyFont="1" applyFill="1" applyBorder="1" applyAlignment="1">
      <alignment horizontal="center" wrapText="1"/>
    </xf>
    <xf numFmtId="49" fontId="23" fillId="25" borderId="1" xfId="0" applyNumberFormat="1" applyFont="1" applyFill="1" applyBorder="1" applyAlignment="1">
      <alignment horizontal="center" vertical="top" wrapText="1"/>
    </xf>
    <xf numFmtId="49" fontId="23" fillId="25" borderId="1" xfId="0" applyNumberFormat="1" applyFont="1" applyFill="1" applyBorder="1" applyAlignment="1">
      <alignment horizontal="center" wrapText="1"/>
    </xf>
    <xf numFmtId="164" fontId="23" fillId="25" borderId="1" xfId="2" applyNumberFormat="1" applyFont="1" applyFill="1" applyBorder="1" applyAlignment="1">
      <alignment horizontal="center" wrapText="1"/>
    </xf>
    <xf numFmtId="164" fontId="23" fillId="25" borderId="1" xfId="2" applyNumberFormat="1" applyFont="1" applyFill="1" applyBorder="1" applyAlignment="1">
      <alignment horizontal="center" vertical="center" wrapText="1"/>
    </xf>
    <xf numFmtId="0" fontId="23" fillId="25" borderId="6" xfId="0" applyFont="1" applyFill="1" applyBorder="1" applyAlignment="1">
      <alignment horizontal="center" wrapText="1"/>
    </xf>
    <xf numFmtId="0" fontId="23" fillId="25" borderId="9" xfId="0" applyFont="1" applyFill="1" applyBorder="1" applyAlignment="1">
      <alignment horizontal="center" wrapText="1"/>
    </xf>
    <xf numFmtId="0" fontId="75" fillId="25" borderId="9" xfId="0" applyFont="1" applyFill="1" applyBorder="1" applyAlignment="1">
      <alignment horizontal="center" wrapText="1"/>
    </xf>
    <xf numFmtId="0" fontId="75" fillId="25" borderId="10" xfId="0" applyFont="1" applyFill="1" applyBorder="1" applyAlignment="1">
      <alignment horizontal="center" wrapText="1"/>
    </xf>
    <xf numFmtId="14" fontId="2" fillId="25" borderId="2" xfId="0" applyNumberFormat="1" applyFont="1" applyFill="1" applyBorder="1" applyAlignment="1">
      <alignment vertical="top" wrapText="1"/>
    </xf>
    <xf numFmtId="49" fontId="23" fillId="25" borderId="1" xfId="1" applyNumberFormat="1" applyFont="1" applyFill="1" applyBorder="1" applyAlignment="1">
      <alignment horizontal="center" wrapText="1"/>
    </xf>
    <xf numFmtId="0" fontId="76" fillId="25" borderId="1" xfId="0" applyFont="1" applyFill="1" applyBorder="1" applyAlignment="1">
      <alignment horizontal="center" wrapText="1"/>
    </xf>
    <xf numFmtId="0" fontId="6" fillId="25" borderId="1" xfId="0" applyFont="1" applyFill="1" applyBorder="1" applyAlignment="1">
      <alignment wrapText="1"/>
    </xf>
    <xf numFmtId="164" fontId="76" fillId="25" borderId="1" xfId="0" applyNumberFormat="1" applyFont="1" applyFill="1" applyBorder="1" applyAlignment="1">
      <alignment horizontal="center" wrapText="1"/>
    </xf>
    <xf numFmtId="14" fontId="76" fillId="25" borderId="1" xfId="0" applyNumberFormat="1" applyFont="1" applyFill="1" applyBorder="1" applyAlignment="1">
      <alignment horizontal="center" wrapText="1"/>
    </xf>
    <xf numFmtId="14" fontId="76" fillId="25" borderId="2" xfId="0" applyNumberFormat="1" applyFont="1" applyFill="1" applyBorder="1" applyAlignment="1">
      <alignment horizontal="center" wrapText="1"/>
    </xf>
    <xf numFmtId="0" fontId="76" fillId="25" borderId="2" xfId="0" applyFont="1" applyFill="1" applyBorder="1" applyAlignment="1">
      <alignment vertical="top" wrapText="1"/>
    </xf>
    <xf numFmtId="0" fontId="23" fillId="25" borderId="1" xfId="0" applyFont="1" applyFill="1" applyBorder="1" applyAlignment="1">
      <alignment horizontal="center" vertical="top" wrapText="1"/>
    </xf>
    <xf numFmtId="49" fontId="74" fillId="25" borderId="2" xfId="0" applyNumberFormat="1" applyFont="1" applyFill="1" applyBorder="1" applyAlignment="1">
      <alignment vertical="top" wrapText="1"/>
    </xf>
    <xf numFmtId="6" fontId="2" fillId="25" borderId="1" xfId="0" applyNumberFormat="1" applyFont="1" applyFill="1" applyBorder="1" applyAlignment="1">
      <alignment horizontal="center" wrapText="1"/>
    </xf>
    <xf numFmtId="14" fontId="78" fillId="25" borderId="1" xfId="0" applyNumberFormat="1" applyFont="1" applyFill="1" applyBorder="1" applyAlignment="1">
      <alignment horizontal="center" wrapText="1"/>
    </xf>
    <xf numFmtId="14" fontId="78" fillId="25" borderId="1" xfId="0" applyNumberFormat="1" applyFont="1" applyFill="1" applyBorder="1" applyAlignment="1">
      <alignment horizontal="center"/>
    </xf>
    <xf numFmtId="49" fontId="74" fillId="25" borderId="1" xfId="0" applyNumberFormat="1" applyFont="1" applyFill="1" applyBorder="1" applyAlignment="1">
      <alignment horizontal="center" vertical="top"/>
    </xf>
    <xf numFmtId="14" fontId="23" fillId="25" borderId="1" xfId="0" applyNumberFormat="1" applyFont="1" applyFill="1" applyBorder="1" applyAlignment="1">
      <alignment horizontal="center" vertical="top" wrapText="1"/>
    </xf>
    <xf numFmtId="49" fontId="74" fillId="25" borderId="6" xfId="0" applyNumberFormat="1" applyFont="1" applyFill="1" applyBorder="1" applyAlignment="1">
      <alignment horizontal="center"/>
    </xf>
    <xf numFmtId="14" fontId="23" fillId="25" borderId="6" xfId="0" applyNumberFormat="1" applyFont="1" applyFill="1" applyBorder="1" applyAlignment="1">
      <alignment horizontal="center" wrapText="1"/>
    </xf>
    <xf numFmtId="49" fontId="74" fillId="25" borderId="6" xfId="0" applyNumberFormat="1" applyFont="1" applyFill="1" applyBorder="1" applyAlignment="1">
      <alignment horizontal="center" wrapText="1"/>
    </xf>
    <xf numFmtId="49" fontId="79" fillId="25" borderId="6" xfId="0" applyNumberFormat="1" applyFont="1" applyFill="1" applyBorder="1" applyAlignment="1">
      <alignment horizontal="center" vertical="top" wrapText="1"/>
    </xf>
    <xf numFmtId="6" fontId="23" fillId="25" borderId="6" xfId="0" applyNumberFormat="1" applyFont="1" applyFill="1" applyBorder="1" applyAlignment="1">
      <alignment horizontal="center" wrapText="1"/>
    </xf>
    <xf numFmtId="0" fontId="23" fillId="25" borderId="6" xfId="0" applyFont="1" applyFill="1" applyBorder="1" applyAlignment="1">
      <alignment wrapText="1"/>
    </xf>
    <xf numFmtId="164" fontId="74" fillId="25" borderId="6" xfId="2" applyNumberFormat="1" applyFont="1" applyFill="1" applyBorder="1" applyAlignment="1">
      <alignment horizontal="center"/>
    </xf>
    <xf numFmtId="164" fontId="23" fillId="25" borderId="6" xfId="0" applyNumberFormat="1" applyFont="1" applyFill="1" applyBorder="1" applyAlignment="1">
      <alignment horizontal="center" wrapText="1"/>
    </xf>
    <xf numFmtId="14" fontId="23" fillId="25" borderId="9" xfId="0" applyNumberFormat="1" applyFont="1" applyFill="1" applyBorder="1" applyAlignment="1">
      <alignment horizontal="center" wrapText="1"/>
    </xf>
    <xf numFmtId="0" fontId="23" fillId="25" borderId="9" xfId="0" applyFont="1" applyFill="1" applyBorder="1" applyAlignment="1">
      <alignment vertical="top" wrapText="1"/>
    </xf>
    <xf numFmtId="0" fontId="23" fillId="0" borderId="20" xfId="0" applyFont="1" applyBorder="1" applyAlignment="1">
      <alignment vertical="center" wrapText="1"/>
    </xf>
    <xf numFmtId="0" fontId="0" fillId="5" borderId="0" xfId="0" applyFill="1" applyAlignment="1">
      <alignment vertical="center"/>
    </xf>
    <xf numFmtId="0" fontId="0" fillId="39" borderId="0" xfId="0" applyFill="1"/>
    <xf numFmtId="49" fontId="82" fillId="25" borderId="7" xfId="0" applyNumberFormat="1" applyFont="1" applyFill="1" applyBorder="1" applyAlignment="1">
      <alignment horizontal="center" wrapText="1"/>
    </xf>
    <xf numFmtId="49" fontId="77" fillId="25" borderId="7" xfId="0" applyNumberFormat="1" applyFont="1" applyFill="1" applyBorder="1" applyAlignment="1">
      <alignment horizontal="center"/>
    </xf>
    <xf numFmtId="0" fontId="2" fillId="25" borderId="7" xfId="0" applyFont="1" applyFill="1" applyBorder="1" applyAlignment="1">
      <alignment wrapText="1"/>
    </xf>
    <xf numFmtId="164" fontId="2" fillId="25" borderId="7" xfId="0" applyNumberFormat="1" applyFont="1" applyFill="1" applyBorder="1" applyAlignment="1">
      <alignment horizontal="center" wrapText="1"/>
    </xf>
    <xf numFmtId="14" fontId="2" fillId="25" borderId="20" xfId="0" applyNumberFormat="1" applyFont="1" applyFill="1" applyBorder="1" applyAlignment="1">
      <alignment wrapText="1"/>
    </xf>
    <xf numFmtId="49" fontId="98" fillId="25" borderId="7" xfId="0" applyNumberFormat="1" applyFont="1" applyFill="1" applyBorder="1" applyAlignment="1">
      <alignment horizontal="center" vertical="center"/>
    </xf>
    <xf numFmtId="0" fontId="3" fillId="25" borderId="7" xfId="1" applyFill="1" applyBorder="1" applyAlignment="1">
      <alignment vertical="center" wrapText="1"/>
    </xf>
    <xf numFmtId="0" fontId="2" fillId="25" borderId="7" xfId="0" applyFont="1" applyFill="1" applyBorder="1" applyAlignment="1">
      <alignment horizontal="center" vertical="center" wrapText="1"/>
    </xf>
    <xf numFmtId="6" fontId="2" fillId="25" borderId="7" xfId="0" applyNumberFormat="1" applyFont="1" applyFill="1" applyBorder="1" applyAlignment="1">
      <alignment horizontal="center" wrapText="1"/>
    </xf>
    <xf numFmtId="0" fontId="2" fillId="25" borderId="20" xfId="0" applyFont="1" applyFill="1" applyBorder="1" applyAlignment="1">
      <alignment wrapText="1"/>
    </xf>
    <xf numFmtId="0" fontId="23" fillId="25" borderId="7" xfId="0" applyFont="1" applyFill="1" applyBorder="1" applyAlignment="1">
      <alignment horizontal="left" wrapText="1"/>
    </xf>
    <xf numFmtId="14" fontId="2" fillId="25" borderId="7" xfId="0" applyNumberFormat="1" applyFont="1" applyFill="1" applyBorder="1" applyAlignment="1">
      <alignment horizontal="center" wrapText="1"/>
    </xf>
    <xf numFmtId="14" fontId="75" fillId="25" borderId="7" xfId="0" applyNumberFormat="1" applyFont="1" applyFill="1" applyBorder="1" applyAlignment="1">
      <alignment horizontal="center" vertical="center" wrapText="1"/>
    </xf>
    <xf numFmtId="0" fontId="107" fillId="25" borderId="7" xfId="0" applyFont="1" applyFill="1" applyBorder="1" applyAlignment="1">
      <alignment horizontal="center" vertical="center"/>
    </xf>
    <xf numFmtId="49" fontId="75" fillId="25" borderId="12" xfId="0" applyNumberFormat="1" applyFont="1" applyFill="1" applyBorder="1" applyAlignment="1">
      <alignment horizontal="center" vertical="center" wrapText="1"/>
    </xf>
    <xf numFmtId="0" fontId="2" fillId="25" borderId="7" xfId="0" applyFont="1" applyFill="1" applyBorder="1" applyAlignment="1">
      <alignment horizontal="left" vertical="center" wrapText="1"/>
    </xf>
    <xf numFmtId="0" fontId="96" fillId="25" borderId="27" xfId="0" applyFont="1" applyFill="1" applyBorder="1" applyAlignment="1">
      <alignment vertical="center" wrapText="1"/>
    </xf>
    <xf numFmtId="49" fontId="75" fillId="25" borderId="7" xfId="1" applyNumberFormat="1" applyFont="1" applyFill="1" applyBorder="1" applyAlignment="1">
      <alignment horizontal="center" vertical="center" wrapText="1"/>
    </xf>
    <xf numFmtId="49" fontId="75" fillId="25" borderId="7" xfId="0" applyNumberFormat="1" applyFont="1" applyFill="1" applyBorder="1" applyAlignment="1">
      <alignment horizontal="center" vertical="center" wrapText="1"/>
    </xf>
    <xf numFmtId="0" fontId="112" fillId="25" borderId="7" xfId="0" applyFont="1" applyFill="1" applyBorder="1" applyAlignment="1">
      <alignment horizontal="center" vertical="center" wrapText="1"/>
    </xf>
    <xf numFmtId="6" fontId="112" fillId="25" borderId="7" xfId="0" applyNumberFormat="1" applyFont="1" applyFill="1" applyBorder="1" applyAlignment="1">
      <alignment horizontal="center" vertical="center" wrapText="1"/>
    </xf>
    <xf numFmtId="164" fontId="75" fillId="25" borderId="7" xfId="2" applyNumberFormat="1" applyFont="1" applyFill="1" applyBorder="1" applyAlignment="1">
      <alignment horizontal="center" vertical="center" wrapText="1"/>
    </xf>
    <xf numFmtId="164" fontId="112" fillId="25" borderId="7" xfId="0" applyNumberFormat="1" applyFont="1" applyFill="1" applyBorder="1" applyAlignment="1">
      <alignment horizontal="center" vertical="center" wrapText="1"/>
    </xf>
    <xf numFmtId="14" fontId="112" fillId="25" borderId="7" xfId="0" applyNumberFormat="1" applyFont="1" applyFill="1" applyBorder="1" applyAlignment="1">
      <alignment horizontal="center" vertical="center" wrapText="1"/>
    </xf>
    <xf numFmtId="0" fontId="75" fillId="25" borderId="20" xfId="0" applyFont="1" applyFill="1" applyBorder="1" applyAlignment="1">
      <alignment horizontal="center" vertical="center" wrapText="1"/>
    </xf>
    <xf numFmtId="0" fontId="3" fillId="25" borderId="0" xfId="1" applyFill="1" applyAlignment="1">
      <alignment vertical="center" wrapText="1"/>
    </xf>
    <xf numFmtId="164" fontId="23" fillId="25" borderId="7" xfId="2" applyNumberFormat="1" applyFont="1" applyFill="1" applyBorder="1" applyAlignment="1">
      <alignment horizontal="center" vertical="center" wrapText="1"/>
    </xf>
    <xf numFmtId="0" fontId="82" fillId="25" borderId="7" xfId="0" applyFont="1" applyFill="1" applyBorder="1" applyAlignment="1">
      <alignment horizontal="left" vertical="center" wrapText="1"/>
    </xf>
    <xf numFmtId="0" fontId="82" fillId="25" borderId="20" xfId="0" applyFont="1" applyFill="1" applyBorder="1" applyAlignment="1">
      <alignment vertical="center" wrapText="1"/>
    </xf>
    <xf numFmtId="14" fontId="2" fillId="25" borderId="20" xfId="0" applyNumberFormat="1" applyFont="1" applyFill="1" applyBorder="1" applyAlignment="1">
      <alignment vertical="center" wrapText="1"/>
    </xf>
    <xf numFmtId="0" fontId="87" fillId="25" borderId="7" xfId="0" applyFont="1" applyFill="1" applyBorder="1" applyAlignment="1">
      <alignment vertical="center" wrapText="1"/>
    </xf>
    <xf numFmtId="164" fontId="87" fillId="25" borderId="7" xfId="0" applyNumberFormat="1" applyFont="1" applyFill="1" applyBorder="1" applyAlignment="1">
      <alignment horizontal="center" vertical="center" wrapText="1"/>
    </xf>
    <xf numFmtId="0" fontId="2" fillId="25" borderId="20" xfId="0" applyFont="1" applyFill="1" applyBorder="1" applyAlignment="1">
      <alignment vertical="center"/>
    </xf>
    <xf numFmtId="49" fontId="98" fillId="25" borderId="7" xfId="0" applyNumberFormat="1" applyFont="1" applyFill="1" applyBorder="1" applyAlignment="1">
      <alignment horizontal="center" vertical="center" wrapText="1"/>
    </xf>
    <xf numFmtId="0" fontId="23" fillId="25" borderId="7" xfId="0" applyFont="1" applyFill="1" applyBorder="1" applyAlignment="1">
      <alignment vertical="center" wrapText="1"/>
    </xf>
    <xf numFmtId="0" fontId="98" fillId="25" borderId="7" xfId="0" applyFont="1" applyFill="1" applyBorder="1" applyAlignment="1">
      <alignment horizontal="center" vertical="center" wrapText="1"/>
    </xf>
    <xf numFmtId="0" fontId="95" fillId="25" borderId="20" xfId="0" applyFont="1" applyFill="1" applyBorder="1" applyAlignment="1">
      <alignment vertical="center" wrapText="1"/>
    </xf>
    <xf numFmtId="0" fontId="78" fillId="25" borderId="7" xfId="0" applyFont="1" applyFill="1" applyBorder="1" applyAlignment="1">
      <alignment horizontal="center" vertical="center" wrapText="1"/>
    </xf>
    <xf numFmtId="0" fontId="0" fillId="25" borderId="7" xfId="0" applyFill="1" applyBorder="1" applyAlignment="1">
      <alignment vertical="center" wrapText="1"/>
    </xf>
    <xf numFmtId="0" fontId="0" fillId="25" borderId="27" xfId="0" applyFill="1" applyBorder="1" applyAlignment="1">
      <alignment vertical="center" wrapText="1"/>
    </xf>
    <xf numFmtId="0" fontId="100" fillId="25" borderId="7" xfId="0" applyFont="1" applyFill="1" applyBorder="1" applyAlignment="1">
      <alignment horizontal="center" vertical="center" wrapText="1"/>
    </xf>
    <xf numFmtId="49" fontId="75" fillId="25" borderId="20" xfId="0" applyNumberFormat="1" applyFont="1" applyFill="1" applyBorder="1" applyAlignment="1">
      <alignment horizontal="center" vertical="center" wrapText="1"/>
    </xf>
    <xf numFmtId="49" fontId="75" fillId="25" borderId="13" xfId="0" applyNumberFormat="1" applyFont="1" applyFill="1" applyBorder="1" applyAlignment="1">
      <alignment horizontal="center" vertical="center" wrapText="1"/>
    </xf>
    <xf numFmtId="6" fontId="75" fillId="25" borderId="7" xfId="0" applyNumberFormat="1" applyFont="1" applyFill="1" applyBorder="1" applyAlignment="1">
      <alignment horizontal="center" vertical="center" wrapText="1"/>
    </xf>
    <xf numFmtId="0" fontId="75" fillId="25" borderId="7" xfId="0" applyFont="1" applyFill="1" applyBorder="1" applyAlignment="1">
      <alignment vertical="center"/>
    </xf>
    <xf numFmtId="164" fontId="75" fillId="25" borderId="7" xfId="2" applyNumberFormat="1" applyFont="1" applyFill="1" applyBorder="1" applyAlignment="1">
      <alignment horizontal="center" vertical="center"/>
    </xf>
    <xf numFmtId="164" fontId="75" fillId="25" borderId="7" xfId="0" applyNumberFormat="1" applyFont="1" applyFill="1" applyBorder="1" applyAlignment="1">
      <alignment horizontal="center" vertical="center" wrapText="1"/>
    </xf>
    <xf numFmtId="0" fontId="75" fillId="25" borderId="27" xfId="0" applyFont="1" applyFill="1" applyBorder="1" applyAlignment="1">
      <alignment vertical="center" wrapText="1"/>
    </xf>
    <xf numFmtId="14" fontId="78" fillId="25" borderId="8" xfId="0" applyNumberFormat="1" applyFont="1" applyFill="1" applyBorder="1" applyAlignment="1">
      <alignment horizontal="center" vertical="center" wrapText="1"/>
    </xf>
    <xf numFmtId="0" fontId="107" fillId="25" borderId="8" xfId="0" applyFont="1" applyFill="1" applyBorder="1" applyAlignment="1">
      <alignment horizontal="center" vertical="center"/>
    </xf>
    <xf numFmtId="0" fontId="3" fillId="25" borderId="8" xfId="1" applyFill="1" applyBorder="1" applyAlignment="1">
      <alignment horizontal="center" vertical="center" wrapText="1"/>
    </xf>
    <xf numFmtId="0" fontId="2" fillId="25" borderId="8" xfId="0" applyFont="1" applyFill="1" applyBorder="1" applyAlignment="1">
      <alignment horizontal="center" vertical="center" wrapText="1"/>
    </xf>
    <xf numFmtId="0" fontId="96" fillId="25" borderId="20" xfId="0" applyFont="1" applyFill="1" applyBorder="1" applyAlignment="1">
      <alignment horizontal="center" vertical="center" wrapText="1"/>
    </xf>
    <xf numFmtId="0" fontId="75" fillId="25" borderId="29" xfId="0" applyFont="1" applyFill="1" applyBorder="1" applyAlignment="1">
      <alignment horizontal="center" vertical="center" wrapText="1"/>
    </xf>
    <xf numFmtId="14" fontId="2" fillId="25" borderId="20" xfId="0" applyNumberFormat="1" applyFont="1" applyFill="1" applyBorder="1" applyAlignment="1">
      <alignment horizontal="center" vertical="center" wrapText="1"/>
    </xf>
    <xf numFmtId="6" fontId="75" fillId="25" borderId="20" xfId="0" applyNumberFormat="1" applyFont="1" applyFill="1" applyBorder="1" applyAlignment="1">
      <alignment horizontal="center" vertical="center" wrapText="1"/>
    </xf>
    <xf numFmtId="0" fontId="18" fillId="25" borderId="7" xfId="0" applyFont="1" applyFill="1" applyBorder="1" applyAlignment="1">
      <alignment vertical="center"/>
    </xf>
    <xf numFmtId="6" fontId="75" fillId="25" borderId="13" xfId="0" applyNumberFormat="1" applyFont="1" applyFill="1" applyBorder="1" applyAlignment="1">
      <alignment horizontal="center" vertical="center" wrapText="1"/>
    </xf>
    <xf numFmtId="0" fontId="75" fillId="25" borderId="7" xfId="0" applyFont="1" applyFill="1" applyBorder="1" applyAlignment="1">
      <alignment horizontal="left" vertical="center" wrapText="1"/>
    </xf>
    <xf numFmtId="0" fontId="102" fillId="25" borderId="0" xfId="0" applyFont="1" applyFill="1" applyAlignment="1">
      <alignment vertical="center" wrapText="1"/>
    </xf>
    <xf numFmtId="0" fontId="105" fillId="25" borderId="7" xfId="1" applyFont="1" applyFill="1" applyBorder="1" applyAlignment="1">
      <alignment vertical="center" wrapText="1"/>
    </xf>
    <xf numFmtId="0" fontId="83" fillId="25" borderId="7" xfId="0" applyFont="1" applyFill="1" applyBorder="1" applyAlignment="1">
      <alignment horizontal="left" vertical="center" wrapText="1"/>
    </xf>
    <xf numFmtId="0" fontId="82" fillId="25" borderId="27" xfId="0" applyFont="1" applyFill="1" applyBorder="1" applyAlignment="1">
      <alignment vertical="center" wrapText="1"/>
    </xf>
    <xf numFmtId="6" fontId="87" fillId="25" borderId="7" xfId="0" applyNumberFormat="1" applyFont="1" applyFill="1" applyBorder="1" applyAlignment="1">
      <alignment horizontal="center" wrapText="1"/>
    </xf>
    <xf numFmtId="0" fontId="82" fillId="25" borderId="28" xfId="0" applyFont="1" applyFill="1" applyBorder="1" applyAlignment="1">
      <alignment vertical="center" wrapText="1"/>
    </xf>
    <xf numFmtId="0" fontId="87" fillId="25" borderId="27" xfId="0" applyFont="1" applyFill="1" applyBorder="1" applyAlignment="1">
      <alignment vertical="center" wrapText="1"/>
    </xf>
    <xf numFmtId="0" fontId="23" fillId="25" borderId="27" xfId="0" applyFont="1" applyFill="1" applyBorder="1" applyAlignment="1">
      <alignment vertical="center" wrapText="1"/>
    </xf>
    <xf numFmtId="0" fontId="3" fillId="25" borderId="7" xfId="1" applyFill="1" applyBorder="1" applyAlignment="1">
      <alignment vertical="center"/>
    </xf>
    <xf numFmtId="0" fontId="23" fillId="25" borderId="29" xfId="0" applyFont="1" applyFill="1" applyBorder="1" applyAlignment="1">
      <alignment vertical="center" wrapText="1"/>
    </xf>
    <xf numFmtId="0" fontId="2" fillId="25" borderId="27" xfId="0" applyFont="1" applyFill="1" applyBorder="1" applyAlignment="1">
      <alignment vertical="center"/>
    </xf>
    <xf numFmtId="49" fontId="75" fillId="25" borderId="7" xfId="0" applyNumberFormat="1" applyFont="1" applyFill="1" applyBorder="1" applyAlignment="1">
      <alignment horizontal="center" wrapText="1"/>
    </xf>
    <xf numFmtId="6" fontId="75" fillId="25" borderId="7" xfId="0" applyNumberFormat="1" applyFont="1" applyFill="1" applyBorder="1" applyAlignment="1">
      <alignment horizontal="center" wrapText="1"/>
    </xf>
    <xf numFmtId="0" fontId="105" fillId="25" borderId="7" xfId="1" applyFont="1" applyFill="1" applyBorder="1" applyAlignment="1">
      <alignment wrapText="1"/>
    </xf>
    <xf numFmtId="164" fontId="75" fillId="25" borderId="7" xfId="2" applyNumberFormat="1" applyFont="1" applyFill="1" applyBorder="1" applyAlignment="1">
      <alignment horizontal="center" wrapText="1"/>
    </xf>
    <xf numFmtId="14" fontId="75" fillId="25" borderId="7" xfId="0" applyNumberFormat="1" applyFont="1" applyFill="1" applyBorder="1" applyAlignment="1">
      <alignment horizontal="center" wrapText="1"/>
    </xf>
    <xf numFmtId="0" fontId="102" fillId="25" borderId="7" xfId="0" applyFont="1" applyFill="1" applyBorder="1" applyAlignment="1">
      <alignment horizontal="center" wrapText="1"/>
    </xf>
    <xf numFmtId="164" fontId="75" fillId="25" borderId="7" xfId="2" applyNumberFormat="1" applyFont="1" applyFill="1" applyBorder="1" applyAlignment="1">
      <alignment horizontal="center"/>
    </xf>
    <xf numFmtId="0" fontId="82" fillId="25" borderId="7" xfId="0" applyFont="1" applyFill="1" applyBorder="1" applyAlignment="1">
      <alignment wrapText="1"/>
    </xf>
    <xf numFmtId="0" fontId="105" fillId="25" borderId="12" xfId="1" applyFont="1" applyFill="1" applyBorder="1" applyAlignment="1">
      <alignment wrapText="1"/>
    </xf>
    <xf numFmtId="0" fontId="75" fillId="25" borderId="20" xfId="0" applyFont="1" applyFill="1" applyBorder="1" applyAlignment="1">
      <alignment wrapText="1"/>
    </xf>
    <xf numFmtId="0" fontId="23" fillId="25" borderId="22" xfId="0" applyFont="1" applyFill="1" applyBorder="1" applyAlignment="1">
      <alignment wrapText="1"/>
    </xf>
    <xf numFmtId="0" fontId="106" fillId="25" borderId="7" xfId="0" applyFont="1" applyFill="1" applyBorder="1"/>
    <xf numFmtId="0" fontId="75" fillId="25" borderId="27" xfId="0" applyFont="1" applyFill="1" applyBorder="1" applyAlignment="1">
      <alignment wrapText="1"/>
    </xf>
    <xf numFmtId="49" fontId="75" fillId="25" borderId="12" xfId="0" applyNumberFormat="1" applyFont="1" applyFill="1" applyBorder="1" applyAlignment="1">
      <alignment horizontal="center"/>
    </xf>
    <xf numFmtId="0" fontId="75" fillId="25" borderId="12" xfId="0" applyFont="1" applyFill="1" applyBorder="1" applyAlignment="1">
      <alignment horizontal="center" wrapText="1"/>
    </xf>
    <xf numFmtId="49" fontId="75" fillId="25" borderId="12" xfId="0" applyNumberFormat="1" applyFont="1" applyFill="1" applyBorder="1" applyAlignment="1">
      <alignment horizontal="center" wrapText="1"/>
    </xf>
    <xf numFmtId="0" fontId="23" fillId="25" borderId="12" xfId="0" applyFont="1" applyFill="1" applyBorder="1" applyAlignment="1">
      <alignment horizontal="center" wrapText="1"/>
    </xf>
    <xf numFmtId="6" fontId="23" fillId="25" borderId="17" xfId="0" applyNumberFormat="1" applyFont="1" applyFill="1" applyBorder="1" applyAlignment="1">
      <alignment horizontal="center" wrapText="1"/>
    </xf>
    <xf numFmtId="0" fontId="3" fillId="25" borderId="12" xfId="1" applyFill="1" applyBorder="1" applyAlignment="1"/>
    <xf numFmtId="164" fontId="74" fillId="25" borderId="18" xfId="2" applyNumberFormat="1" applyFont="1" applyFill="1" applyBorder="1" applyAlignment="1">
      <alignment horizontal="center"/>
    </xf>
    <xf numFmtId="164" fontId="23" fillId="25" borderId="12" xfId="0" applyNumberFormat="1" applyFont="1" applyFill="1" applyBorder="1" applyAlignment="1">
      <alignment horizontal="center" wrapText="1"/>
    </xf>
    <xf numFmtId="14" fontId="23" fillId="25" borderId="12" xfId="0" applyNumberFormat="1" applyFont="1" applyFill="1" applyBorder="1" applyAlignment="1">
      <alignment horizontal="center" wrapText="1"/>
    </xf>
    <xf numFmtId="0" fontId="3" fillId="25" borderId="7" xfId="1" applyFill="1" applyBorder="1" applyAlignment="1">
      <alignment wrapText="1"/>
    </xf>
    <xf numFmtId="0" fontId="82" fillId="25" borderId="27" xfId="0" applyFont="1" applyFill="1" applyBorder="1" applyAlignment="1">
      <alignment wrapText="1"/>
    </xf>
    <xf numFmtId="49" fontId="86" fillId="25" borderId="7" xfId="0" applyNumberFormat="1" applyFont="1" applyFill="1" applyBorder="1" applyAlignment="1">
      <alignment horizontal="center" wrapText="1"/>
    </xf>
    <xf numFmtId="0" fontId="2" fillId="25" borderId="7" xfId="0" applyFont="1" applyFill="1" applyBorder="1" applyAlignment="1">
      <alignment horizontal="left" wrapText="1"/>
    </xf>
    <xf numFmtId="0" fontId="87" fillId="25" borderId="27" xfId="0" applyFont="1" applyFill="1" applyBorder="1" applyAlignment="1">
      <alignment wrapText="1"/>
    </xf>
    <xf numFmtId="0" fontId="101" fillId="25" borderId="20" xfId="0" applyFont="1" applyFill="1" applyBorder="1"/>
    <xf numFmtId="49" fontId="74" fillId="25" borderId="7" xfId="0" applyNumberFormat="1" applyFont="1" applyFill="1" applyBorder="1" applyAlignment="1">
      <alignment horizontal="left" wrapText="1"/>
    </xf>
    <xf numFmtId="49" fontId="86" fillId="25" borderId="7" xfId="0" applyNumberFormat="1" applyFont="1" applyFill="1" applyBorder="1" applyAlignment="1">
      <alignment horizontal="left" wrapText="1"/>
    </xf>
    <xf numFmtId="14" fontId="98" fillId="25" borderId="7" xfId="0" applyNumberFormat="1" applyFont="1" applyFill="1" applyBorder="1" applyAlignment="1">
      <alignment horizontal="center" wrapText="1"/>
    </xf>
    <xf numFmtId="0" fontId="0" fillId="25" borderId="7" xfId="0" applyFill="1" applyBorder="1" applyAlignment="1">
      <alignment horizontal="center"/>
    </xf>
    <xf numFmtId="0" fontId="107" fillId="25" borderId="7" xfId="0" applyFont="1" applyFill="1" applyBorder="1" applyAlignment="1">
      <alignment horizontal="center"/>
    </xf>
    <xf numFmtId="0" fontId="97" fillId="25" borderId="20" xfId="0" applyFont="1" applyFill="1" applyBorder="1" applyAlignment="1">
      <alignment wrapText="1"/>
    </xf>
    <xf numFmtId="6" fontId="23" fillId="25" borderId="20" xfId="0" applyNumberFormat="1" applyFont="1" applyFill="1" applyBorder="1" applyAlignment="1">
      <alignment horizontal="center" wrapText="1"/>
    </xf>
    <xf numFmtId="0" fontId="3" fillId="25" borderId="7" xfId="1" applyFill="1" applyBorder="1"/>
    <xf numFmtId="164" fontId="74" fillId="25" borderId="13" xfId="2" applyNumberFormat="1" applyFont="1" applyFill="1" applyBorder="1" applyAlignment="1">
      <alignment horizontal="center"/>
    </xf>
    <xf numFmtId="0" fontId="0" fillId="25" borderId="12" xfId="0" applyFill="1" applyBorder="1"/>
    <xf numFmtId="6" fontId="23" fillId="25" borderId="18" xfId="0" applyNumberFormat="1" applyFont="1" applyFill="1" applyBorder="1" applyAlignment="1">
      <alignment horizontal="center" wrapText="1"/>
    </xf>
    <xf numFmtId="0" fontId="102" fillId="25" borderId="0" xfId="0" applyFont="1" applyFill="1" applyAlignment="1">
      <alignment wrapText="1"/>
    </xf>
    <xf numFmtId="0" fontId="0" fillId="25" borderId="7" xfId="0" applyFill="1" applyBorder="1" applyAlignment="1">
      <alignment wrapText="1"/>
    </xf>
    <xf numFmtId="0" fontId="0" fillId="25" borderId="7" xfId="0" applyFill="1" applyBorder="1"/>
    <xf numFmtId="164" fontId="23" fillId="25" borderId="13" xfId="0" applyNumberFormat="1" applyFont="1" applyFill="1" applyBorder="1" applyAlignment="1">
      <alignment horizontal="center" wrapText="1"/>
    </xf>
    <xf numFmtId="14" fontId="78" fillId="25" borderId="6" xfId="0" applyNumberFormat="1" applyFont="1" applyFill="1" applyBorder="1" applyAlignment="1">
      <alignment horizontal="center"/>
    </xf>
    <xf numFmtId="14" fontId="113" fillId="25" borderId="12" xfId="0" applyNumberFormat="1" applyFont="1" applyFill="1" applyBorder="1" applyAlignment="1">
      <alignment horizontal="center"/>
    </xf>
    <xf numFmtId="14" fontId="113" fillId="25" borderId="7" xfId="0" applyNumberFormat="1" applyFont="1" applyFill="1" applyBorder="1" applyAlignment="1">
      <alignment horizontal="center" vertical="center"/>
    </xf>
    <xf numFmtId="0" fontId="98" fillId="0" borderId="7" xfId="0" applyFont="1" applyBorder="1" applyAlignment="1">
      <alignment horizontal="center" vertical="center" wrapText="1"/>
    </xf>
    <xf numFmtId="0" fontId="88" fillId="0" borderId="7" xfId="0" applyFont="1" applyBorder="1" applyAlignment="1">
      <alignment horizontal="center" wrapText="1"/>
    </xf>
    <xf numFmtId="49" fontId="82" fillId="0" borderId="7" xfId="0" applyNumberFormat="1" applyFont="1" applyBorder="1" applyAlignment="1">
      <alignment horizontal="center" vertical="center" wrapText="1"/>
    </xf>
    <xf numFmtId="6" fontId="87" fillId="0" borderId="7" xfId="0" applyNumberFormat="1" applyFont="1" applyBorder="1" applyAlignment="1">
      <alignment horizontal="center" wrapText="1"/>
    </xf>
    <xf numFmtId="0" fontId="0" fillId="0" borderId="0" xfId="0" applyAlignment="1">
      <alignment horizontal="center" vertical="center"/>
    </xf>
    <xf numFmtId="0" fontId="3" fillId="0" borderId="7" xfId="1" applyBorder="1" applyAlignment="1">
      <alignment wrapText="1"/>
    </xf>
    <xf numFmtId="0" fontId="112" fillId="27" borderId="7" xfId="0" applyFont="1" applyFill="1" applyBorder="1" applyAlignment="1">
      <alignment horizontal="center" vertical="center" wrapText="1"/>
    </xf>
    <xf numFmtId="6" fontId="75" fillId="27" borderId="7" xfId="0" applyNumberFormat="1" applyFont="1" applyFill="1" applyBorder="1" applyAlignment="1">
      <alignment horizontal="center" vertical="center" wrapText="1"/>
    </xf>
    <xf numFmtId="164" fontId="75" fillId="27" borderId="7" xfId="2" applyNumberFormat="1" applyFont="1" applyFill="1" applyBorder="1" applyAlignment="1">
      <alignment horizontal="center" vertical="center" wrapText="1"/>
    </xf>
    <xf numFmtId="164" fontId="112" fillId="27" borderId="7" xfId="0" applyNumberFormat="1" applyFont="1" applyFill="1" applyBorder="1" applyAlignment="1">
      <alignment horizontal="center" vertical="center" wrapText="1"/>
    </xf>
    <xf numFmtId="14" fontId="112" fillId="27" borderId="7" xfId="0" applyNumberFormat="1" applyFont="1" applyFill="1" applyBorder="1" applyAlignment="1">
      <alignment horizontal="center" vertical="center" wrapText="1"/>
    </xf>
    <xf numFmtId="0" fontId="75" fillId="27" borderId="29" xfId="0" applyFont="1" applyFill="1" applyBorder="1" applyAlignment="1">
      <alignment horizontal="center" vertical="center" wrapText="1"/>
    </xf>
    <xf numFmtId="0" fontId="18" fillId="27" borderId="25" xfId="0" applyFont="1" applyFill="1" applyBorder="1" applyAlignment="1">
      <alignment horizontal="center" vertical="center" wrapText="1"/>
    </xf>
    <xf numFmtId="0" fontId="18" fillId="27" borderId="0" xfId="0" applyFont="1" applyFill="1" applyAlignment="1">
      <alignment horizontal="center" vertical="center" wrapText="1"/>
    </xf>
    <xf numFmtId="14" fontId="23" fillId="27" borderId="7" xfId="0" applyNumberFormat="1" applyFont="1" applyFill="1" applyBorder="1" applyAlignment="1">
      <alignment horizontal="center" wrapText="1"/>
    </xf>
    <xf numFmtId="14" fontId="78" fillId="27" borderId="7" xfId="0" applyNumberFormat="1" applyFont="1" applyFill="1" applyBorder="1" applyAlignment="1">
      <alignment horizontal="center" wrapText="1"/>
    </xf>
    <xf numFmtId="0" fontId="23" fillId="27" borderId="7" xfId="0" applyFont="1" applyFill="1" applyBorder="1" applyAlignment="1">
      <alignment horizontal="center" wrapText="1"/>
    </xf>
    <xf numFmtId="49" fontId="86" fillId="27" borderId="7" xfId="0" applyNumberFormat="1" applyFont="1" applyFill="1" applyBorder="1" applyAlignment="1">
      <alignment horizontal="center" wrapText="1"/>
    </xf>
    <xf numFmtId="49" fontId="23" fillId="27" borderId="7" xfId="0" applyNumberFormat="1" applyFont="1" applyFill="1" applyBorder="1" applyAlignment="1">
      <alignment horizontal="center" wrapText="1"/>
    </xf>
    <xf numFmtId="6" fontId="23" fillId="27" borderId="7" xfId="0" applyNumberFormat="1" applyFont="1" applyFill="1" applyBorder="1" applyAlignment="1">
      <alignment horizontal="center" wrapText="1"/>
    </xf>
    <xf numFmtId="0" fontId="3" fillId="27" borderId="7" xfId="1" applyFill="1" applyBorder="1" applyAlignment="1">
      <alignment wrapText="1"/>
    </xf>
    <xf numFmtId="164" fontId="23" fillId="27" borderId="7" xfId="0" applyNumberFormat="1" applyFont="1" applyFill="1" applyBorder="1" applyAlignment="1">
      <alignment horizontal="center" wrapText="1"/>
    </xf>
    <xf numFmtId="0" fontId="23" fillId="27" borderId="20" xfId="0" applyFont="1" applyFill="1" applyBorder="1" applyAlignment="1">
      <alignment wrapText="1"/>
    </xf>
    <xf numFmtId="0" fontId="4" fillId="27" borderId="25" xfId="0" applyFont="1" applyFill="1" applyBorder="1" applyAlignment="1">
      <alignment horizontal="center"/>
    </xf>
    <xf numFmtId="0" fontId="4" fillId="27" borderId="0" xfId="0" applyFont="1" applyFill="1" applyAlignment="1">
      <alignment horizontal="center"/>
    </xf>
    <xf numFmtId="0" fontId="4" fillId="27" borderId="1" xfId="0" applyFont="1" applyFill="1" applyBorder="1" applyAlignment="1">
      <alignment horizontal="center"/>
    </xf>
    <xf numFmtId="49" fontId="82" fillId="27" borderId="12" xfId="0" applyNumberFormat="1" applyFont="1" applyFill="1" applyBorder="1" applyAlignment="1">
      <alignment horizontal="center" vertical="center" wrapText="1"/>
    </xf>
    <xf numFmtId="14" fontId="74" fillId="27" borderId="7" xfId="0" applyNumberFormat="1" applyFont="1" applyFill="1" applyBorder="1" applyAlignment="1">
      <alignment horizontal="center"/>
    </xf>
    <xf numFmtId="49" fontId="74" fillId="27" borderId="7" xfId="0" applyNumberFormat="1" applyFont="1" applyFill="1" applyBorder="1" applyAlignment="1">
      <alignment horizontal="center"/>
    </xf>
    <xf numFmtId="0" fontId="2" fillId="27" borderId="7" xfId="0" applyFont="1" applyFill="1" applyBorder="1" applyAlignment="1">
      <alignment horizontal="center" wrapText="1"/>
    </xf>
    <xf numFmtId="49" fontId="74" fillId="27" borderId="7" xfId="0" applyNumberFormat="1" applyFont="1" applyFill="1" applyBorder="1" applyAlignment="1">
      <alignment horizontal="center" wrapText="1"/>
    </xf>
    <xf numFmtId="0" fontId="82" fillId="27" borderId="7" xfId="0" applyFont="1" applyFill="1" applyBorder="1" applyAlignment="1">
      <alignment horizontal="center" wrapText="1"/>
    </xf>
    <xf numFmtId="0" fontId="2" fillId="27" borderId="7" xfId="0" applyFont="1" applyFill="1" applyBorder="1" applyAlignment="1">
      <alignment wrapText="1"/>
    </xf>
    <xf numFmtId="6" fontId="2" fillId="27" borderId="7" xfId="0" applyNumberFormat="1" applyFont="1" applyFill="1" applyBorder="1" applyAlignment="1">
      <alignment horizontal="center" wrapText="1"/>
    </xf>
    <xf numFmtId="164" fontId="2" fillId="27" borderId="7" xfId="0" applyNumberFormat="1" applyFont="1" applyFill="1" applyBorder="1" applyAlignment="1">
      <alignment horizontal="center" wrapText="1"/>
    </xf>
    <xf numFmtId="0" fontId="2" fillId="27" borderId="20" xfId="0" applyFont="1" applyFill="1" applyBorder="1" applyAlignment="1">
      <alignment wrapText="1"/>
    </xf>
    <xf numFmtId="6" fontId="112" fillId="27" borderId="7" xfId="0" applyNumberFormat="1" applyFont="1" applyFill="1" applyBorder="1" applyAlignment="1">
      <alignment horizontal="center" vertical="center" wrapText="1"/>
    </xf>
    <xf numFmtId="0" fontId="4" fillId="2" borderId="5" xfId="0" applyFont="1" applyFill="1" applyBorder="1" applyAlignment="1">
      <alignment horizontal="center" vertical="center"/>
    </xf>
    <xf numFmtId="14" fontId="100" fillId="2" borderId="7" xfId="0" applyNumberFormat="1" applyFont="1" applyFill="1" applyBorder="1" applyAlignment="1">
      <alignment horizontal="center" vertical="center"/>
    </xf>
    <xf numFmtId="49" fontId="82" fillId="2" borderId="7" xfId="0" applyNumberFormat="1" applyFont="1" applyFill="1" applyBorder="1" applyAlignment="1">
      <alignment horizontal="center" vertical="center"/>
    </xf>
    <xf numFmtId="164" fontId="74" fillId="2" borderId="7" xfId="2"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3" fillId="2" borderId="0" xfId="1" applyFill="1" applyAlignment="1">
      <alignment vertical="center" wrapText="1"/>
    </xf>
    <xf numFmtId="164" fontId="23" fillId="2" borderId="7" xfId="2" applyNumberFormat="1" applyFont="1" applyFill="1" applyBorder="1" applyAlignment="1">
      <alignment horizontal="center" vertical="center" wrapText="1"/>
    </xf>
    <xf numFmtId="0" fontId="82" fillId="2" borderId="7" xfId="0" applyFont="1" applyFill="1" applyBorder="1" applyAlignment="1">
      <alignment horizontal="left" vertical="center" wrapText="1"/>
    </xf>
    <xf numFmtId="0" fontId="82" fillId="2" borderId="20" xfId="0" applyFont="1" applyFill="1" applyBorder="1" applyAlignment="1">
      <alignment vertical="center" wrapText="1"/>
    </xf>
    <xf numFmtId="0" fontId="0" fillId="22" borderId="7" xfId="0" applyFill="1" applyBorder="1" applyAlignment="1">
      <alignment horizontal="center" vertical="center" wrapText="1"/>
    </xf>
    <xf numFmtId="0" fontId="82" fillId="25" borderId="7" xfId="0" applyFont="1" applyFill="1" applyBorder="1" applyAlignment="1">
      <alignment horizontal="center" vertical="center" wrapText="1"/>
    </xf>
    <xf numFmtId="0" fontId="2" fillId="25" borderId="7" xfId="0" applyFont="1" applyFill="1" applyBorder="1" applyAlignment="1">
      <alignment horizontal="center" vertical="center" wrapText="1"/>
    </xf>
    <xf numFmtId="49" fontId="21" fillId="4" borderId="20" xfId="0" applyNumberFormat="1" applyFont="1" applyFill="1" applyBorder="1" applyAlignment="1">
      <alignment horizontal="left" indent="1"/>
    </xf>
    <xf numFmtId="49" fontId="21" fillId="4" borderId="27" xfId="0" applyNumberFormat="1" applyFont="1" applyFill="1" applyBorder="1" applyAlignment="1">
      <alignment horizontal="left" indent="1"/>
    </xf>
    <xf numFmtId="49" fontId="21" fillId="4" borderId="13" xfId="0" applyNumberFormat="1" applyFont="1" applyFill="1" applyBorder="1" applyAlignment="1">
      <alignment horizontal="left" indent="1"/>
    </xf>
    <xf numFmtId="0" fontId="23" fillId="25" borderId="7" xfId="0" applyFont="1" applyFill="1" applyBorder="1" applyAlignment="1">
      <alignment horizontal="left" wrapText="1"/>
    </xf>
    <xf numFmtId="0" fontId="2" fillId="25" borderId="7" xfId="0" applyFont="1" applyFill="1" applyBorder="1" applyAlignment="1">
      <alignment horizontal="center" wrapText="1"/>
    </xf>
    <xf numFmtId="0" fontId="75" fillId="25" borderId="7" xfId="0" applyFont="1" applyFill="1" applyBorder="1" applyAlignment="1">
      <alignment horizontal="center" vertical="center" wrapText="1"/>
    </xf>
    <xf numFmtId="49" fontId="21" fillId="4" borderId="7" xfId="0" applyNumberFormat="1" applyFont="1" applyFill="1" applyBorder="1" applyAlignment="1">
      <alignment horizontal="left" vertical="center" indent="1"/>
    </xf>
    <xf numFmtId="49" fontId="21" fillId="4" borderId="20" xfId="0" applyNumberFormat="1" applyFont="1" applyFill="1" applyBorder="1" applyAlignment="1">
      <alignment horizontal="left" vertical="center" indent="1"/>
    </xf>
    <xf numFmtId="0" fontId="112" fillId="25" borderId="20" xfId="0" applyFont="1" applyFill="1" applyBorder="1" applyAlignment="1">
      <alignment horizontal="center" vertical="center" wrapText="1"/>
    </xf>
    <xf numFmtId="0" fontId="112" fillId="25" borderId="13" xfId="0" applyFont="1" applyFill="1" applyBorder="1" applyAlignment="1">
      <alignment horizontal="center" vertical="center" wrapText="1"/>
    </xf>
    <xf numFmtId="0" fontId="78" fillId="25" borderId="7" xfId="0" applyFont="1" applyFill="1" applyBorder="1" applyAlignment="1">
      <alignment horizontal="left" wrapText="1"/>
    </xf>
    <xf numFmtId="0" fontId="2" fillId="25" borderId="12" xfId="0" applyFont="1" applyFill="1" applyBorder="1" applyAlignment="1">
      <alignment horizontal="center" wrapText="1"/>
    </xf>
    <xf numFmtId="0" fontId="2" fillId="25" borderId="17" xfId="0" applyFont="1" applyFill="1" applyBorder="1" applyAlignment="1">
      <alignment horizontal="center" wrapText="1"/>
    </xf>
    <xf numFmtId="0" fontId="82" fillId="25" borderId="7" xfId="0" applyFont="1" applyFill="1" applyBorder="1" applyAlignment="1">
      <alignment horizontal="left" wrapText="1"/>
    </xf>
    <xf numFmtId="49" fontId="21" fillId="4" borderId="12" xfId="0" applyNumberFormat="1" applyFont="1" applyFill="1" applyBorder="1" applyAlignment="1">
      <alignment horizontal="left" indent="1"/>
    </xf>
    <xf numFmtId="49" fontId="21" fillId="4" borderId="7" xfId="0" applyNumberFormat="1" applyFont="1" applyFill="1" applyBorder="1" applyAlignment="1">
      <alignment horizontal="left" indent="1"/>
    </xf>
    <xf numFmtId="0" fontId="75" fillId="25" borderId="7" xfId="0" applyFont="1" applyFill="1" applyBorder="1" applyAlignment="1">
      <alignment horizontal="center" wrapText="1"/>
    </xf>
    <xf numFmtId="49" fontId="21" fillId="4" borderId="8" xfId="0" applyNumberFormat="1" applyFont="1" applyFill="1" applyBorder="1" applyAlignment="1">
      <alignment horizontal="left" indent="1"/>
    </xf>
    <xf numFmtId="49" fontId="21" fillId="4" borderId="17" xfId="0" applyNumberFormat="1" applyFont="1" applyFill="1" applyBorder="1" applyAlignment="1">
      <alignment horizontal="left" indent="1"/>
    </xf>
    <xf numFmtId="0" fontId="97" fillId="25" borderId="20" xfId="0" applyFont="1" applyFill="1" applyBorder="1" applyAlignment="1">
      <alignment horizontal="left" wrapText="1"/>
    </xf>
    <xf numFmtId="0" fontId="97" fillId="25" borderId="27" xfId="0" applyFont="1" applyFill="1" applyBorder="1" applyAlignment="1">
      <alignment horizontal="left" wrapText="1"/>
    </xf>
    <xf numFmtId="0" fontId="75" fillId="2" borderId="7" xfId="0" applyFont="1" applyFill="1" applyBorder="1" applyAlignment="1">
      <alignment horizontal="center" wrapText="1"/>
    </xf>
    <xf numFmtId="49" fontId="82" fillId="25" borderId="7" xfId="0" applyNumberFormat="1" applyFont="1" applyFill="1" applyBorder="1" applyAlignment="1">
      <alignment horizontal="center" wrapText="1"/>
    </xf>
    <xf numFmtId="49" fontId="77" fillId="25" borderId="7" xfId="0" applyNumberFormat="1" applyFont="1" applyFill="1" applyBorder="1" applyAlignment="1">
      <alignment horizontal="center" wrapText="1"/>
    </xf>
    <xf numFmtId="0" fontId="2" fillId="25" borderId="2" xfId="0" applyFont="1" applyFill="1" applyBorder="1" applyAlignment="1">
      <alignment horizontal="center" wrapText="1"/>
    </xf>
    <xf numFmtId="0" fontId="2" fillId="25" borderId="4" xfId="0" applyFont="1" applyFill="1" applyBorder="1" applyAlignment="1">
      <alignment horizontal="center" wrapText="1"/>
    </xf>
    <xf numFmtId="0" fontId="87" fillId="25" borderId="7" xfId="0" applyFont="1" applyFill="1" applyBorder="1" applyAlignment="1">
      <alignment horizontal="center" vertical="center" wrapText="1"/>
    </xf>
    <xf numFmtId="0" fontId="75" fillId="25" borderId="8" xfId="0" applyFont="1" applyFill="1" applyBorder="1" applyAlignment="1">
      <alignment horizontal="center" vertical="center" wrapText="1"/>
    </xf>
    <xf numFmtId="0" fontId="75" fillId="25" borderId="2" xfId="0" applyFont="1" applyFill="1" applyBorder="1" applyAlignment="1">
      <alignment horizontal="center" wrapText="1"/>
    </xf>
    <xf numFmtId="0" fontId="75" fillId="25" borderId="4" xfId="0" applyFont="1" applyFill="1" applyBorder="1" applyAlignment="1">
      <alignment horizontal="center" wrapText="1"/>
    </xf>
    <xf numFmtId="49" fontId="21" fillId="38" borderId="7" xfId="0" applyNumberFormat="1" applyFont="1" applyFill="1" applyBorder="1" applyAlignment="1">
      <alignment horizontal="left" indent="1"/>
    </xf>
    <xf numFmtId="49" fontId="21" fillId="38" borderId="20" xfId="0" applyNumberFormat="1" applyFont="1" applyFill="1" applyBorder="1" applyAlignment="1">
      <alignment horizontal="left" indent="1"/>
    </xf>
    <xf numFmtId="0" fontId="23" fillId="25" borderId="7" xfId="0" applyFont="1" applyFill="1" applyBorder="1" applyAlignment="1">
      <alignment horizontal="center" vertical="center" wrapText="1"/>
    </xf>
    <xf numFmtId="0" fontId="82" fillId="27" borderId="7" xfId="0" applyFont="1" applyFill="1" applyBorder="1" applyAlignment="1">
      <alignment horizontal="center" vertical="center" wrapText="1"/>
    </xf>
    <xf numFmtId="0" fontId="2" fillId="27" borderId="7" xfId="0" applyFont="1" applyFill="1" applyBorder="1" applyAlignment="1">
      <alignment horizontal="center" vertical="center" wrapText="1"/>
    </xf>
    <xf numFmtId="0" fontId="23" fillId="27" borderId="7" xfId="0" applyFont="1" applyFill="1" applyBorder="1" applyAlignment="1">
      <alignment horizontal="left" wrapText="1"/>
    </xf>
    <xf numFmtId="0" fontId="75" fillId="25" borderId="7" xfId="0" applyFont="1" applyFill="1" applyBorder="1" applyAlignment="1">
      <alignment horizontal="left" wrapText="1"/>
    </xf>
    <xf numFmtId="0" fontId="2" fillId="2" borderId="7" xfId="0" applyFont="1" applyFill="1" applyBorder="1" applyAlignment="1">
      <alignment horizontal="left" vertical="center" wrapText="1"/>
    </xf>
    <xf numFmtId="0" fontId="2" fillId="2" borderId="7" xfId="0" applyFont="1" applyFill="1" applyBorder="1" applyAlignment="1">
      <alignment horizontal="center" wrapText="1"/>
    </xf>
    <xf numFmtId="0" fontId="97" fillId="0" borderId="20" xfId="0" applyFont="1" applyBorder="1" applyAlignment="1">
      <alignment horizontal="left" wrapText="1"/>
    </xf>
    <xf numFmtId="0" fontId="97" fillId="0" borderId="27" xfId="0" applyFont="1" applyBorder="1" applyAlignment="1">
      <alignment horizontal="left" wrapText="1"/>
    </xf>
    <xf numFmtId="0" fontId="2" fillId="0" borderId="7" xfId="0" applyFont="1" applyBorder="1" applyAlignment="1">
      <alignment horizontal="center" vertical="center" wrapText="1"/>
    </xf>
    <xf numFmtId="0" fontId="112" fillId="2" borderId="20" xfId="0" applyFont="1" applyFill="1" applyBorder="1" applyAlignment="1">
      <alignment horizontal="center" vertical="center" wrapText="1"/>
    </xf>
    <xf numFmtId="0" fontId="112" fillId="2" borderId="13" xfId="0" applyFont="1" applyFill="1" applyBorder="1" applyAlignment="1">
      <alignment horizontal="center" vertical="center" wrapText="1"/>
    </xf>
    <xf numFmtId="0" fontId="2" fillId="2" borderId="12" xfId="0" applyFont="1" applyFill="1" applyBorder="1" applyAlignment="1">
      <alignment horizontal="center" wrapText="1"/>
    </xf>
    <xf numFmtId="0" fontId="2" fillId="2" borderId="17" xfId="0" applyFont="1" applyFill="1" applyBorder="1" applyAlignment="1">
      <alignment horizontal="center" wrapText="1"/>
    </xf>
    <xf numFmtId="0" fontId="2" fillId="2" borderId="7" xfId="0" applyFont="1" applyFill="1" applyBorder="1" applyAlignment="1">
      <alignment horizontal="center" vertical="center" wrapText="1"/>
    </xf>
    <xf numFmtId="0" fontId="75" fillId="0" borderId="7" xfId="0" applyFont="1" applyBorder="1" applyAlignment="1">
      <alignment horizontal="center" vertical="center" wrapText="1"/>
    </xf>
    <xf numFmtId="0" fontId="78" fillId="2" borderId="7" xfId="0" applyFont="1" applyFill="1" applyBorder="1" applyAlignment="1">
      <alignment horizontal="left" wrapText="1"/>
    </xf>
    <xf numFmtId="0" fontId="82" fillId="2" borderId="7" xfId="0" applyFont="1" applyFill="1" applyBorder="1" applyAlignment="1">
      <alignment horizontal="left" wrapText="1"/>
    </xf>
    <xf numFmtId="49" fontId="21" fillId="4" borderId="3" xfId="0" applyNumberFormat="1" applyFont="1" applyFill="1" applyBorder="1" applyAlignment="1">
      <alignment horizontal="left" indent="1"/>
    </xf>
    <xf numFmtId="49" fontId="21" fillId="4" borderId="0" xfId="0" applyNumberFormat="1" applyFont="1" applyFill="1" applyAlignment="1">
      <alignment horizontal="left" indent="1"/>
    </xf>
    <xf numFmtId="0" fontId="23" fillId="25" borderId="2" xfId="0" applyFont="1" applyFill="1" applyBorder="1" applyAlignment="1">
      <alignment horizontal="center" wrapText="1"/>
    </xf>
    <xf numFmtId="0" fontId="23" fillId="25" borderId="4" xfId="0" applyFont="1" applyFill="1" applyBorder="1" applyAlignment="1">
      <alignment horizontal="center" wrapText="1"/>
    </xf>
    <xf numFmtId="0" fontId="2" fillId="25" borderId="9" xfId="0" applyFont="1" applyFill="1" applyBorder="1" applyAlignment="1">
      <alignment horizontal="center" wrapText="1"/>
    </xf>
    <xf numFmtId="0" fontId="2" fillId="25" borderId="10" xfId="0" applyFont="1" applyFill="1" applyBorder="1" applyAlignment="1">
      <alignment horizontal="center" wrapText="1"/>
    </xf>
    <xf numFmtId="0" fontId="76" fillId="25" borderId="2" xfId="0" applyFont="1" applyFill="1" applyBorder="1" applyAlignment="1">
      <alignment horizontal="center" wrapText="1"/>
    </xf>
    <xf numFmtId="0" fontId="76" fillId="25" borderId="4" xfId="0" applyFont="1" applyFill="1" applyBorder="1" applyAlignment="1">
      <alignment horizontal="center" wrapText="1"/>
    </xf>
    <xf numFmtId="0" fontId="2" fillId="2" borderId="7" xfId="0" applyFont="1" applyFill="1" applyBorder="1" applyAlignment="1">
      <alignment horizontal="left" wrapText="1"/>
    </xf>
    <xf numFmtId="0" fontId="23" fillId="2" borderId="7" xfId="0" applyFont="1" applyFill="1" applyBorder="1" applyAlignment="1">
      <alignment horizontal="center" wrapText="1"/>
    </xf>
    <xf numFmtId="0" fontId="2" fillId="0" borderId="7" xfId="0" applyFont="1" applyBorder="1" applyAlignment="1">
      <alignment horizontal="center" wrapText="1"/>
    </xf>
    <xf numFmtId="0" fontId="75" fillId="2" borderId="7" xfId="0" applyFont="1" applyFill="1" applyBorder="1" applyAlignment="1">
      <alignment horizontal="left" wrapText="1"/>
    </xf>
    <xf numFmtId="0" fontId="2" fillId="6" borderId="2" xfId="0" applyFont="1" applyFill="1" applyBorder="1" applyAlignment="1">
      <alignment horizontal="center" wrapText="1"/>
    </xf>
    <xf numFmtId="0" fontId="2" fillId="6" borderId="4" xfId="0" applyFont="1" applyFill="1" applyBorder="1" applyAlignment="1">
      <alignment horizontal="center" wrapText="1"/>
    </xf>
    <xf numFmtId="0" fontId="2" fillId="26" borderId="2" xfId="0" applyFont="1" applyFill="1" applyBorder="1" applyAlignment="1">
      <alignment horizontal="center" wrapText="1"/>
    </xf>
    <xf numFmtId="0" fontId="2" fillId="26" borderId="4" xfId="0" applyFont="1" applyFill="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74" fillId="6" borderId="2" xfId="0" applyFont="1" applyFill="1" applyBorder="1" applyAlignment="1">
      <alignment horizontal="center" wrapText="1"/>
    </xf>
    <xf numFmtId="0" fontId="74" fillId="6" borderId="4" xfId="0" applyFont="1" applyFill="1" applyBorder="1" applyAlignment="1">
      <alignment horizontal="center" wrapText="1"/>
    </xf>
    <xf numFmtId="0" fontId="75" fillId="6" borderId="2" xfId="0" applyFont="1" applyFill="1" applyBorder="1" applyAlignment="1">
      <alignment horizontal="center" wrapText="1"/>
    </xf>
    <xf numFmtId="0" fontId="75" fillId="6" borderId="4" xfId="0" applyFont="1" applyFill="1" applyBorder="1" applyAlignment="1">
      <alignment horizontal="center" wrapText="1"/>
    </xf>
    <xf numFmtId="0" fontId="87" fillId="2" borderId="7" xfId="0" applyFont="1" applyFill="1" applyBorder="1" applyAlignment="1">
      <alignment horizontal="center" wrapText="1"/>
    </xf>
    <xf numFmtId="0" fontId="23" fillId="25" borderId="7" xfId="0" applyFont="1" applyFill="1" applyBorder="1" applyAlignment="1">
      <alignment horizontal="center" wrapText="1"/>
    </xf>
    <xf numFmtId="0" fontId="2" fillId="6" borderId="9" xfId="0" applyFont="1" applyFill="1" applyBorder="1" applyAlignment="1">
      <alignment horizontal="center" wrapText="1"/>
    </xf>
    <xf numFmtId="0" fontId="2" fillId="6" borderId="10" xfId="0" applyFont="1" applyFill="1" applyBorder="1" applyAlignment="1">
      <alignment horizontal="center" wrapText="1"/>
    </xf>
    <xf numFmtId="0" fontId="2" fillId="6" borderId="7" xfId="0" applyFont="1" applyFill="1" applyBorder="1" applyAlignment="1">
      <alignment horizontal="center" wrapText="1"/>
    </xf>
    <xf numFmtId="49" fontId="21" fillId="4" borderId="1" xfId="0" applyNumberFormat="1" applyFont="1" applyFill="1" applyBorder="1" applyAlignment="1">
      <alignment horizontal="left" indent="1"/>
    </xf>
    <xf numFmtId="49" fontId="21" fillId="4" borderId="2" xfId="0" applyNumberFormat="1" applyFont="1" applyFill="1" applyBorder="1" applyAlignment="1">
      <alignment horizontal="left" indent="1"/>
    </xf>
    <xf numFmtId="0" fontId="23" fillId="6" borderId="1" xfId="0" applyFont="1" applyFill="1" applyBorder="1" applyAlignment="1">
      <alignment horizontal="center" wrapText="1"/>
    </xf>
    <xf numFmtId="0" fontId="75" fillId="7" borderId="1" xfId="0" applyFont="1" applyFill="1" applyBorder="1" applyAlignment="1">
      <alignment horizontal="center" wrapText="1"/>
    </xf>
    <xf numFmtId="0" fontId="75" fillId="5" borderId="2" xfId="0" applyFont="1" applyFill="1" applyBorder="1" applyAlignment="1">
      <alignment horizontal="center" wrapText="1"/>
    </xf>
    <xf numFmtId="0" fontId="75" fillId="5" borderId="4" xfId="0" applyFont="1" applyFill="1" applyBorder="1" applyAlignment="1">
      <alignment horizontal="center" wrapText="1"/>
    </xf>
    <xf numFmtId="0" fontId="75" fillId="23" borderId="1" xfId="0" applyFont="1" applyFill="1" applyBorder="1" applyAlignment="1">
      <alignment horizontal="center" wrapText="1"/>
    </xf>
    <xf numFmtId="0" fontId="75" fillId="0" borderId="1" xfId="0" applyFont="1" applyBorder="1" applyAlignment="1">
      <alignment horizontal="center" wrapText="1"/>
    </xf>
    <xf numFmtId="0" fontId="75" fillId="0" borderId="2" xfId="0" applyFont="1" applyBorder="1" applyAlignment="1">
      <alignment horizontal="center" wrapText="1"/>
    </xf>
    <xf numFmtId="0" fontId="75" fillId="0" borderId="4" xfId="0" applyFont="1" applyBorder="1" applyAlignment="1">
      <alignment horizontal="center" wrapText="1"/>
    </xf>
    <xf numFmtId="0" fontId="75" fillId="7" borderId="2" xfId="0" applyFont="1" applyFill="1" applyBorder="1" applyAlignment="1">
      <alignment horizontal="center" wrapText="1"/>
    </xf>
    <xf numFmtId="0" fontId="75" fillId="7" borderId="4" xfId="0" applyFont="1" applyFill="1" applyBorder="1" applyAlignment="1">
      <alignment horizontal="center" wrapText="1"/>
    </xf>
    <xf numFmtId="0" fontId="76" fillId="0" borderId="2" xfId="0" applyFont="1" applyBorder="1" applyAlignment="1">
      <alignment horizontal="center" wrapText="1"/>
    </xf>
    <xf numFmtId="0" fontId="76" fillId="0" borderId="4" xfId="0" applyFont="1" applyBorder="1" applyAlignment="1">
      <alignment horizontal="center" wrapText="1"/>
    </xf>
    <xf numFmtId="0" fontId="13" fillId="0" borderId="0" xfId="0" applyFont="1" applyAlignment="1">
      <alignment horizontal="center" vertical="top" wrapText="1"/>
    </xf>
    <xf numFmtId="0" fontId="75" fillId="0" borderId="7" xfId="0" applyFont="1" applyBorder="1" applyAlignment="1">
      <alignment horizontal="center" wrapText="1"/>
    </xf>
    <xf numFmtId="0" fontId="10" fillId="0" borderId="2" xfId="0" applyFont="1" applyBorder="1" applyAlignment="1">
      <alignment horizontal="center" wrapText="1"/>
    </xf>
    <xf numFmtId="0" fontId="10" fillId="0" borderId="4" xfId="0" applyFont="1" applyBorder="1" applyAlignment="1">
      <alignment horizontal="center" wrapText="1"/>
    </xf>
    <xf numFmtId="0" fontId="75" fillId="24" borderId="2" xfId="0" applyFont="1" applyFill="1" applyBorder="1" applyAlignment="1">
      <alignment horizontal="center" wrapText="1"/>
    </xf>
    <xf numFmtId="0" fontId="75" fillId="24" borderId="4" xfId="0" applyFont="1" applyFill="1" applyBorder="1" applyAlignment="1">
      <alignment horizontal="center" wrapText="1"/>
    </xf>
    <xf numFmtId="0" fontId="75" fillId="6" borderId="1" xfId="0" applyFont="1" applyFill="1" applyBorder="1" applyAlignment="1">
      <alignment horizontal="center" wrapText="1"/>
    </xf>
    <xf numFmtId="0" fontId="75" fillId="5" borderId="1" xfId="0" applyFont="1" applyFill="1" applyBorder="1" applyAlignment="1">
      <alignment horizontal="center" wrapText="1"/>
    </xf>
    <xf numFmtId="0" fontId="93" fillId="29" borderId="2" xfId="0" applyFont="1" applyFill="1" applyBorder="1" applyAlignment="1">
      <alignment horizontal="center" vertical="top" wrapText="1"/>
    </xf>
    <xf numFmtId="0" fontId="93" fillId="29" borderId="4" xfId="0" applyFont="1" applyFill="1" applyBorder="1" applyAlignment="1">
      <alignment horizontal="center" vertical="top" wrapText="1"/>
    </xf>
    <xf numFmtId="49" fontId="84" fillId="30" borderId="3" xfId="0" applyNumberFormat="1" applyFont="1" applyFill="1" applyBorder="1" applyAlignment="1">
      <alignment horizontal="center"/>
    </xf>
    <xf numFmtId="49" fontId="84" fillId="30" borderId="0" xfId="0" applyNumberFormat="1" applyFont="1" applyFill="1" applyAlignment="1">
      <alignment horizontal="center"/>
    </xf>
    <xf numFmtId="0" fontId="75" fillId="16" borderId="2" xfId="0" applyFont="1" applyFill="1" applyBorder="1" applyAlignment="1">
      <alignment horizontal="center" wrapText="1"/>
    </xf>
    <xf numFmtId="0" fontId="75" fillId="16" borderId="4" xfId="0" applyFont="1" applyFill="1" applyBorder="1" applyAlignment="1">
      <alignment horizontal="center" wrapText="1"/>
    </xf>
    <xf numFmtId="0" fontId="0" fillId="0" borderId="12" xfId="0"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0" fillId="0" borderId="7" xfId="0" applyBorder="1" applyAlignment="1">
      <alignment horizontal="center" wrapText="1"/>
    </xf>
    <xf numFmtId="0" fontId="0" fillId="0" borderId="19" xfId="0"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center" wrapText="1"/>
    </xf>
    <xf numFmtId="0" fontId="6" fillId="0" borderId="7" xfId="0" applyFont="1" applyBorder="1" applyAlignment="1">
      <alignment horizontal="center" wrapText="1"/>
    </xf>
    <xf numFmtId="0" fontId="0" fillId="0" borderId="17" xfId="0" applyBorder="1" applyAlignment="1">
      <alignment horizontal="center" wrapText="1"/>
    </xf>
    <xf numFmtId="0" fontId="92" fillId="29" borderId="2" xfId="0" applyFont="1" applyFill="1" applyBorder="1" applyAlignment="1">
      <alignment horizontal="center" vertical="center" wrapText="1"/>
    </xf>
    <xf numFmtId="0" fontId="92" fillId="29" borderId="4" xfId="0" applyFont="1" applyFill="1" applyBorder="1" applyAlignment="1">
      <alignment horizontal="center" vertical="center" wrapText="1"/>
    </xf>
    <xf numFmtId="49" fontId="20" fillId="4" borderId="7" xfId="0" applyNumberFormat="1" applyFont="1" applyFill="1" applyBorder="1" applyAlignment="1">
      <alignment horizontal="center"/>
    </xf>
    <xf numFmtId="0" fontId="10" fillId="0" borderId="7" xfId="0" applyFont="1" applyBorder="1" applyAlignment="1">
      <alignment horizontal="center" wrapText="1"/>
    </xf>
    <xf numFmtId="49" fontId="34" fillId="4" borderId="1" xfId="0" applyNumberFormat="1" applyFont="1" applyFill="1" applyBorder="1" applyAlignment="1">
      <alignment horizontal="left"/>
    </xf>
    <xf numFmtId="49" fontId="34" fillId="11" borderId="1" xfId="0" applyNumberFormat="1" applyFont="1" applyFill="1" applyBorder="1" applyAlignment="1">
      <alignment horizontal="left"/>
    </xf>
    <xf numFmtId="49" fontId="44" fillId="4" borderId="3" xfId="0" applyNumberFormat="1" applyFont="1" applyFill="1" applyBorder="1" applyAlignment="1">
      <alignment horizontal="left" indent="1"/>
    </xf>
    <xf numFmtId="49" fontId="44" fillId="4" borderId="0" xfId="0" applyNumberFormat="1" applyFont="1" applyFill="1" applyAlignment="1">
      <alignment horizontal="left" indent="1"/>
    </xf>
    <xf numFmtId="49" fontId="53" fillId="17" borderId="1" xfId="0" applyNumberFormat="1" applyFont="1" applyFill="1" applyBorder="1" applyAlignment="1">
      <alignment horizontal="left" indent="1"/>
    </xf>
    <xf numFmtId="0" fontId="31" fillId="10" borderId="2" xfId="0" applyFont="1" applyFill="1" applyBorder="1" applyAlignment="1">
      <alignment horizontal="left"/>
    </xf>
    <xf numFmtId="0" fontId="31" fillId="10" borderId="4" xfId="0" applyFont="1" applyFill="1" applyBorder="1" applyAlignment="1">
      <alignment horizontal="left"/>
    </xf>
    <xf numFmtId="49" fontId="44" fillId="4" borderId="3" xfId="0" applyNumberFormat="1" applyFont="1" applyFill="1" applyBorder="1" applyAlignment="1">
      <alignment horizontal="left"/>
    </xf>
    <xf numFmtId="49" fontId="44" fillId="4" borderId="0" xfId="0" applyNumberFormat="1" applyFont="1" applyFill="1" applyAlignment="1">
      <alignment horizontal="left"/>
    </xf>
    <xf numFmtId="49" fontId="44" fillId="4" borderId="3" xfId="0" applyNumberFormat="1" applyFont="1" applyFill="1" applyBorder="1" applyAlignment="1">
      <alignment horizontal="center"/>
    </xf>
    <xf numFmtId="49" fontId="44" fillId="4" borderId="0" xfId="0" applyNumberFormat="1" applyFont="1" applyFill="1" applyAlignment="1">
      <alignment horizontal="center"/>
    </xf>
    <xf numFmtId="0" fontId="31" fillId="10" borderId="3" xfId="0" applyFont="1" applyFill="1" applyBorder="1" applyAlignment="1">
      <alignment horizontal="left"/>
    </xf>
    <xf numFmtId="0" fontId="31" fillId="10" borderId="0" xfId="0" applyFont="1" applyFill="1" applyAlignment="1">
      <alignment horizontal="left"/>
    </xf>
    <xf numFmtId="49" fontId="44" fillId="4" borderId="1" xfId="0" applyNumberFormat="1" applyFont="1" applyFill="1" applyBorder="1" applyAlignment="1">
      <alignment horizontal="left" indent="1"/>
    </xf>
    <xf numFmtId="0" fontId="6" fillId="0" borderId="2" xfId="0" applyFont="1" applyBorder="1" applyAlignment="1">
      <alignment horizontal="center" wrapText="1"/>
    </xf>
    <xf numFmtId="0" fontId="6" fillId="0" borderId="4" xfId="0" applyFont="1" applyBorder="1" applyAlignment="1">
      <alignment horizontal="center" wrapText="1"/>
    </xf>
    <xf numFmtId="49" fontId="20" fillId="4" borderId="3" xfId="0" applyNumberFormat="1" applyFont="1" applyFill="1" applyBorder="1" applyAlignment="1">
      <alignment horizontal="center"/>
    </xf>
    <xf numFmtId="49" fontId="20" fillId="4" borderId="0" xfId="0" applyNumberFormat="1" applyFont="1" applyFill="1" applyAlignment="1">
      <alignment horizontal="center"/>
    </xf>
    <xf numFmtId="0" fontId="28" fillId="10" borderId="2" xfId="0" applyFont="1" applyFill="1" applyBorder="1" applyAlignment="1"/>
    <xf numFmtId="0" fontId="28" fillId="10" borderId="11" xfId="0" applyFont="1" applyFill="1" applyBorder="1" applyAlignment="1"/>
    <xf numFmtId="0" fontId="28" fillId="10" borderId="4" xfId="0" applyFont="1" applyFill="1" applyBorder="1" applyAlignment="1"/>
    <xf numFmtId="0" fontId="109" fillId="0" borderId="2" xfId="0" applyFont="1" applyBorder="1" applyAlignment="1"/>
    <xf numFmtId="0" fontId="109" fillId="0" borderId="4" xfId="0" applyFont="1" applyBorder="1" applyAlignment="1"/>
  </cellXfs>
  <cellStyles count="4">
    <cellStyle name="Comma" xfId="3" builtinId="3"/>
    <cellStyle name="Currency" xfId="2" builtinId="4"/>
    <cellStyle name="Hyperlink" xfId="1" builtinId="8"/>
    <cellStyle name="Normal" xfId="0" builtinId="0"/>
  </cellStyles>
  <dxfs count="0"/>
  <tableStyles count="0" defaultTableStyle="TableStyleMedium2"/>
  <colors>
    <mruColors>
      <color rgb="FF209E78"/>
      <color rgb="FFF5CBEA"/>
      <color rgb="FFF20FB6"/>
      <color rgb="FF9A37C4"/>
      <color rgb="FFFCAC33"/>
      <color rgb="FFCDB58D"/>
      <color rgb="FFF9A64A"/>
      <color rgb="FF343252"/>
      <color rgb="FFAFC654"/>
      <color rgb="FF0754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mandahope.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mandahope.org/"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mim.org/" TargetMode="External"/><Relationship Id="rId1" Type="http://schemas.openxmlformats.org/officeDocument/2006/relationships/hyperlink" Target="https://www.amandahope.org/"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https://www.amandahope.org/"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304800</xdr:colOff>
      <xdr:row>2</xdr:row>
      <xdr:rowOff>0</xdr:rowOff>
    </xdr:from>
    <xdr:to>
      <xdr:col>12</xdr:col>
      <xdr:colOff>609600</xdr:colOff>
      <xdr:row>2</xdr:row>
      <xdr:rowOff>304800</xdr:rowOff>
    </xdr:to>
    <xdr:sp macro="" textlink="">
      <xdr:nvSpPr>
        <xdr:cNvPr id="2" name="AutoShape 1" descr="mandahope.org">
          <a:hlinkClick xmlns:r="http://schemas.openxmlformats.org/officeDocument/2006/relationships" r:id="rId1"/>
          <a:extLst>
            <a:ext uri="{FF2B5EF4-FFF2-40B4-BE49-F238E27FC236}">
              <a16:creationId xmlns:a16="http://schemas.microsoft.com/office/drawing/2014/main" id="{473067CD-DD27-4D1A-9DC3-B743B390044F}"/>
            </a:ext>
          </a:extLst>
        </xdr:cNvPr>
        <xdr:cNvSpPr>
          <a:spLocks noChangeAspect="1" noChangeArrowheads="1"/>
        </xdr:cNvSpPr>
      </xdr:nvSpPr>
      <xdr:spPr bwMode="auto">
        <a:xfrm>
          <a:off x="14735175" y="581025"/>
          <a:ext cx="304800" cy="304800"/>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3" name="AutoShape 2" descr="mandahope.org">
          <a:hlinkClick xmlns:r="http://schemas.openxmlformats.org/officeDocument/2006/relationships" r:id="rId1"/>
          <a:extLst>
            <a:ext uri="{FF2B5EF4-FFF2-40B4-BE49-F238E27FC236}">
              <a16:creationId xmlns:a16="http://schemas.microsoft.com/office/drawing/2014/main" id="{A7D7EC01-25DE-4F07-969A-784FE76D12F3}"/>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4" name="AutoShape 3" descr="mandahope.org">
          <a:hlinkClick xmlns:r="http://schemas.openxmlformats.org/officeDocument/2006/relationships" r:id="rId1"/>
          <a:extLst>
            <a:ext uri="{FF2B5EF4-FFF2-40B4-BE49-F238E27FC236}">
              <a16:creationId xmlns:a16="http://schemas.microsoft.com/office/drawing/2014/main" id="{DB05C63D-EDA4-4F71-B882-239073D5488A}"/>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twoCellAnchor>
    <xdr:from>
      <xdr:col>3</xdr:col>
      <xdr:colOff>200026</xdr:colOff>
      <xdr:row>0</xdr:row>
      <xdr:rowOff>247047</xdr:rowOff>
    </xdr:from>
    <xdr:to>
      <xdr:col>5</xdr:col>
      <xdr:colOff>1828800</xdr:colOff>
      <xdr:row>2</xdr:row>
      <xdr:rowOff>260654</xdr:rowOff>
    </xdr:to>
    <xdr:sp macro="" textlink="">
      <xdr:nvSpPr>
        <xdr:cNvPr id="6" name="TextBox 5">
          <a:extLst>
            <a:ext uri="{FF2B5EF4-FFF2-40B4-BE49-F238E27FC236}">
              <a16:creationId xmlns:a16="http://schemas.microsoft.com/office/drawing/2014/main" id="{55FACDC9-42C1-4CDC-8661-B9CFE9FA67BC}"/>
            </a:ext>
            <a:ext uri="{147F2762-F138-4A5C-976F-8EAC2B608ADB}">
              <a16:predDERef xmlns:a16="http://schemas.microsoft.com/office/drawing/2014/main" pred="{DB05C63D-EDA4-4F71-B882-239073D5488A}"/>
            </a:ext>
          </a:extLst>
        </xdr:cNvPr>
        <xdr:cNvSpPr txBox="1"/>
      </xdr:nvSpPr>
      <xdr:spPr>
        <a:xfrm>
          <a:off x="3629026" y="247047"/>
          <a:ext cx="4105274" cy="585107"/>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2800" b="1">
              <a:solidFill>
                <a:srgbClr val="002060"/>
              </a:solidFill>
              <a:latin typeface="+mn-lt"/>
              <a:ea typeface="+mn-lt"/>
              <a:cs typeface="+mn-lt"/>
            </a:rPr>
            <a:t>2024 Grant Calendar</a:t>
          </a:r>
        </a:p>
      </xdr:txBody>
    </xdr:sp>
    <xdr:clientData/>
  </xdr:twoCellAnchor>
  <xdr:oneCellAnchor>
    <xdr:from>
      <xdr:col>7</xdr:col>
      <xdr:colOff>0</xdr:colOff>
      <xdr:row>4</xdr:row>
      <xdr:rowOff>9525</xdr:rowOff>
    </xdr:from>
    <xdr:ext cx="184731" cy="264560"/>
    <xdr:sp macro="" textlink="">
      <xdr:nvSpPr>
        <xdr:cNvPr id="8" name="TextBox 7">
          <a:extLst>
            <a:ext uri="{FF2B5EF4-FFF2-40B4-BE49-F238E27FC236}">
              <a16:creationId xmlns:a16="http://schemas.microsoft.com/office/drawing/2014/main" id="{D8C9178A-D013-4A65-8D61-2A6AB7FA1416}"/>
            </a:ext>
          </a:extLst>
        </xdr:cNvPr>
        <xdr:cNvSpPr txBox="1"/>
      </xdr:nvSpPr>
      <xdr:spPr>
        <a:xfrm>
          <a:off x="936307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9525</xdr:rowOff>
    </xdr:from>
    <xdr:ext cx="184731" cy="264560"/>
    <xdr:sp macro="" textlink="">
      <xdr:nvSpPr>
        <xdr:cNvPr id="12" name="TextBox 11">
          <a:extLst>
            <a:ext uri="{FF2B5EF4-FFF2-40B4-BE49-F238E27FC236}">
              <a16:creationId xmlns:a16="http://schemas.microsoft.com/office/drawing/2014/main" id="{5DB19090-DF16-4311-B481-1E8B3FD3A329}"/>
            </a:ext>
          </a:extLst>
        </xdr:cNvPr>
        <xdr:cNvSpPr txBox="1"/>
      </xdr:nvSpPr>
      <xdr:spPr>
        <a:xfrm>
          <a:off x="10382250" y="11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438150</xdr:colOff>
      <xdr:row>0</xdr:row>
      <xdr:rowOff>161925</xdr:rowOff>
    </xdr:from>
    <xdr:to>
      <xdr:col>2</xdr:col>
      <xdr:colOff>809625</xdr:colOff>
      <xdr:row>3</xdr:row>
      <xdr:rowOff>66675</xdr:rowOff>
    </xdr:to>
    <xdr:pic>
      <xdr:nvPicPr>
        <xdr:cNvPr id="5" name="Picture 4">
          <a:extLst>
            <a:ext uri="{FF2B5EF4-FFF2-40B4-BE49-F238E27FC236}">
              <a16:creationId xmlns:a16="http://schemas.microsoft.com/office/drawing/2014/main" id="{312243F5-852D-9DD3-AB58-34240E1660AE}"/>
            </a:ext>
            <a:ext uri="{147F2762-F138-4A5C-976F-8EAC2B608ADB}">
              <a16:predDERef xmlns:a16="http://schemas.microsoft.com/office/drawing/2014/main" pred="{5DB19090-DF16-4311-B481-1E8B3FD3A329}"/>
            </a:ext>
          </a:extLst>
        </xdr:cNvPr>
        <xdr:cNvPicPr>
          <a:picLocks noChangeAspect="1"/>
        </xdr:cNvPicPr>
      </xdr:nvPicPr>
      <xdr:blipFill>
        <a:blip xmlns:r="http://schemas.openxmlformats.org/officeDocument/2006/relationships" r:embed="rId2"/>
        <a:stretch>
          <a:fillRect/>
        </a:stretch>
      </xdr:blipFill>
      <xdr:spPr>
        <a:xfrm>
          <a:off x="438150" y="161925"/>
          <a:ext cx="2962275"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1</xdr:row>
      <xdr:rowOff>0</xdr:rowOff>
    </xdr:from>
    <xdr:to>
      <xdr:col>1</xdr:col>
      <xdr:colOff>609600</xdr:colOff>
      <xdr:row>2</xdr:row>
      <xdr:rowOff>50800</xdr:rowOff>
    </xdr:to>
    <xdr:sp macro="" textlink="">
      <xdr:nvSpPr>
        <xdr:cNvPr id="2" name="AutoShape 2" descr="mandahope.org">
          <a:hlinkClick xmlns:r="http://schemas.openxmlformats.org/officeDocument/2006/relationships" r:id="rId1"/>
          <a:extLst>
            <a:ext uri="{FF2B5EF4-FFF2-40B4-BE49-F238E27FC236}">
              <a16:creationId xmlns:a16="http://schemas.microsoft.com/office/drawing/2014/main" id="{3EA045E3-92F3-462C-94B3-69E26893037D}"/>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oneCellAnchor>
    <xdr:from>
      <xdr:col>14</xdr:col>
      <xdr:colOff>304800</xdr:colOff>
      <xdr:row>2</xdr:row>
      <xdr:rowOff>0</xdr:rowOff>
    </xdr:from>
    <xdr:ext cx="304800" cy="304800"/>
    <xdr:sp macro="" textlink="">
      <xdr:nvSpPr>
        <xdr:cNvPr id="3" name="AutoShape 1" descr="mandahope.org">
          <a:hlinkClick xmlns:r="http://schemas.openxmlformats.org/officeDocument/2006/relationships" r:id="rId1"/>
          <a:extLst>
            <a:ext uri="{FF2B5EF4-FFF2-40B4-BE49-F238E27FC236}">
              <a16:creationId xmlns:a16="http://schemas.microsoft.com/office/drawing/2014/main" id="{680813E5-4115-4477-9ACE-E40DBC061F5D}"/>
            </a:ext>
            <a:ext uri="{147F2762-F138-4A5C-976F-8EAC2B608ADB}">
              <a16:predDERef xmlns:a16="http://schemas.microsoft.com/office/drawing/2014/main" pred="{3EA045E3-92F3-462C-94B3-69E26893037D}"/>
            </a:ext>
          </a:extLst>
        </xdr:cNvPr>
        <xdr:cNvSpPr>
          <a:spLocks noChangeAspect="1" noChangeArrowheads="1"/>
        </xdr:cNvSpPr>
      </xdr:nvSpPr>
      <xdr:spPr bwMode="auto">
        <a:xfrm>
          <a:off x="17030700" y="581025"/>
          <a:ext cx="304800" cy="304800"/>
        </a:xfrm>
        <a:prstGeom prst="rect">
          <a:avLst/>
        </a:prstGeom>
        <a:noFill/>
      </xdr:spPr>
      <xdr:txBody>
        <a:bodyPr rtlCol="0" anchor="ctr"/>
        <a:lstStyle/>
        <a:p>
          <a:pPr algn="ctr"/>
          <a:endParaRPr lang="en-US"/>
        </a:p>
      </xdr:txBody>
    </xdr:sp>
    <xdr:clientData/>
  </xdr:oneCellAnchor>
  <xdr:twoCellAnchor editAs="oneCell">
    <xdr:from>
      <xdr:col>1</xdr:col>
      <xdr:colOff>304800</xdr:colOff>
      <xdr:row>1</xdr:row>
      <xdr:rowOff>0</xdr:rowOff>
    </xdr:from>
    <xdr:to>
      <xdr:col>1</xdr:col>
      <xdr:colOff>609600</xdr:colOff>
      <xdr:row>2</xdr:row>
      <xdr:rowOff>50800</xdr:rowOff>
    </xdr:to>
    <xdr:sp macro="" textlink="">
      <xdr:nvSpPr>
        <xdr:cNvPr id="6" name="AutoShape 2" descr="mandahope.org">
          <a:hlinkClick xmlns:r="http://schemas.openxmlformats.org/officeDocument/2006/relationships" r:id="rId1"/>
          <a:extLst>
            <a:ext uri="{FF2B5EF4-FFF2-40B4-BE49-F238E27FC236}">
              <a16:creationId xmlns:a16="http://schemas.microsoft.com/office/drawing/2014/main" id="{3143AAD0-A96C-4FD0-A6D0-6772714145EA}"/>
            </a:ext>
            <a:ext uri="{147F2762-F138-4A5C-976F-8EAC2B608ADB}">
              <a16:predDERef xmlns:a16="http://schemas.microsoft.com/office/drawing/2014/main" pred="{680813E5-4115-4477-9ACE-E40DBC061F5D}"/>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twoCellAnchor editAs="oneCell">
    <xdr:from>
      <xdr:col>1</xdr:col>
      <xdr:colOff>304800</xdr:colOff>
      <xdr:row>1</xdr:row>
      <xdr:rowOff>0</xdr:rowOff>
    </xdr:from>
    <xdr:to>
      <xdr:col>1</xdr:col>
      <xdr:colOff>609600</xdr:colOff>
      <xdr:row>2</xdr:row>
      <xdr:rowOff>50800</xdr:rowOff>
    </xdr:to>
    <xdr:sp macro="" textlink="">
      <xdr:nvSpPr>
        <xdr:cNvPr id="7" name="AutoShape 3" descr="mandahope.org">
          <a:hlinkClick xmlns:r="http://schemas.openxmlformats.org/officeDocument/2006/relationships" r:id="rId1"/>
          <a:extLst>
            <a:ext uri="{FF2B5EF4-FFF2-40B4-BE49-F238E27FC236}">
              <a16:creationId xmlns:a16="http://schemas.microsoft.com/office/drawing/2014/main" id="{5C81EE02-37C9-4585-8871-57C5917AFEB9}"/>
            </a:ext>
            <a:ext uri="{147F2762-F138-4A5C-976F-8EAC2B608ADB}">
              <a16:predDERef xmlns:a16="http://schemas.microsoft.com/office/drawing/2014/main" pred="{3143AAD0-A96C-4FD0-A6D0-6772714145EA}"/>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twoCellAnchor editAs="oneCell">
    <xdr:from>
      <xdr:col>1</xdr:col>
      <xdr:colOff>304800</xdr:colOff>
      <xdr:row>1</xdr:row>
      <xdr:rowOff>0</xdr:rowOff>
    </xdr:from>
    <xdr:to>
      <xdr:col>1</xdr:col>
      <xdr:colOff>609600</xdr:colOff>
      <xdr:row>2</xdr:row>
      <xdr:rowOff>50800</xdr:rowOff>
    </xdr:to>
    <xdr:sp macro="" textlink="">
      <xdr:nvSpPr>
        <xdr:cNvPr id="8" name="AutoShape 2" descr="mandahope.org">
          <a:hlinkClick xmlns:r="http://schemas.openxmlformats.org/officeDocument/2006/relationships" r:id="rId1"/>
          <a:extLst>
            <a:ext uri="{FF2B5EF4-FFF2-40B4-BE49-F238E27FC236}">
              <a16:creationId xmlns:a16="http://schemas.microsoft.com/office/drawing/2014/main" id="{83783279-536E-45E1-BFB8-1DA43671D10A}"/>
            </a:ext>
            <a:ext uri="{147F2762-F138-4A5C-976F-8EAC2B608ADB}">
              <a16:predDERef xmlns:a16="http://schemas.microsoft.com/office/drawing/2014/main" pred="{5C81EE02-37C9-4585-8871-57C5917AFEB9}"/>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oneCellAnchor>
    <xdr:from>
      <xdr:col>14</xdr:col>
      <xdr:colOff>304800</xdr:colOff>
      <xdr:row>2</xdr:row>
      <xdr:rowOff>0</xdr:rowOff>
    </xdr:from>
    <xdr:ext cx="304800" cy="304800"/>
    <xdr:sp macro="" textlink="">
      <xdr:nvSpPr>
        <xdr:cNvPr id="9" name="AutoShape 1" descr="mandahope.org">
          <a:hlinkClick xmlns:r="http://schemas.openxmlformats.org/officeDocument/2006/relationships" r:id="rId1"/>
          <a:extLst>
            <a:ext uri="{FF2B5EF4-FFF2-40B4-BE49-F238E27FC236}">
              <a16:creationId xmlns:a16="http://schemas.microsoft.com/office/drawing/2014/main" id="{6BE92AE0-EEA9-42E2-9BF5-CEDDB54EC810}"/>
            </a:ext>
            <a:ext uri="{147F2762-F138-4A5C-976F-8EAC2B608ADB}">
              <a16:predDERef xmlns:a16="http://schemas.microsoft.com/office/drawing/2014/main" pred="{83783279-536E-45E1-BFB8-1DA43671D10A}"/>
            </a:ext>
          </a:extLst>
        </xdr:cNvPr>
        <xdr:cNvSpPr>
          <a:spLocks noChangeAspect="1" noChangeArrowheads="1"/>
        </xdr:cNvSpPr>
      </xdr:nvSpPr>
      <xdr:spPr bwMode="auto">
        <a:xfrm>
          <a:off x="16744950" y="581025"/>
          <a:ext cx="304800" cy="304800"/>
        </a:xfrm>
        <a:prstGeom prst="rect">
          <a:avLst/>
        </a:prstGeom>
        <a:noFill/>
      </xdr:spPr>
      <xdr:txBody>
        <a:bodyPr rtlCol="0" anchor="ctr"/>
        <a:lstStyle/>
        <a:p>
          <a:pPr algn="ctr"/>
          <a:endParaRPr lang="en-US"/>
        </a:p>
      </xdr:txBody>
    </xdr:sp>
    <xdr:clientData/>
  </xdr:oneCellAnchor>
  <xdr:twoCellAnchor editAs="oneCell">
    <xdr:from>
      <xdr:col>12</xdr:col>
      <xdr:colOff>304800</xdr:colOff>
      <xdr:row>2</xdr:row>
      <xdr:rowOff>0</xdr:rowOff>
    </xdr:from>
    <xdr:to>
      <xdr:col>12</xdr:col>
      <xdr:colOff>609600</xdr:colOff>
      <xdr:row>2</xdr:row>
      <xdr:rowOff>304800</xdr:rowOff>
    </xdr:to>
    <xdr:sp macro="" textlink="">
      <xdr:nvSpPr>
        <xdr:cNvPr id="10" name="AutoShape 1" descr="mandahope.org">
          <a:hlinkClick xmlns:r="http://schemas.openxmlformats.org/officeDocument/2006/relationships" r:id="rId1"/>
          <a:extLst>
            <a:ext uri="{FF2B5EF4-FFF2-40B4-BE49-F238E27FC236}">
              <a16:creationId xmlns:a16="http://schemas.microsoft.com/office/drawing/2014/main" id="{B4F0E8AA-BB15-4509-BCD5-200F292FF4DB}"/>
            </a:ext>
            <a:ext uri="{147F2762-F138-4A5C-976F-8EAC2B608ADB}">
              <a16:predDERef xmlns:a16="http://schemas.microsoft.com/office/drawing/2014/main" pred="{6BE92AE0-EEA9-42E2-9BF5-CEDDB54EC810}"/>
            </a:ext>
          </a:extLst>
        </xdr:cNvPr>
        <xdr:cNvSpPr>
          <a:spLocks noChangeAspect="1" noChangeArrowheads="1"/>
        </xdr:cNvSpPr>
      </xdr:nvSpPr>
      <xdr:spPr bwMode="auto">
        <a:xfrm>
          <a:off x="15001875" y="581025"/>
          <a:ext cx="304800" cy="304800"/>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11" name="AutoShape 2" descr="mandahope.org">
          <a:hlinkClick xmlns:r="http://schemas.openxmlformats.org/officeDocument/2006/relationships" r:id="rId1"/>
          <a:extLst>
            <a:ext uri="{FF2B5EF4-FFF2-40B4-BE49-F238E27FC236}">
              <a16:creationId xmlns:a16="http://schemas.microsoft.com/office/drawing/2014/main" id="{1D4E66B4-8EB3-4267-9D67-1787A494709B}"/>
            </a:ext>
            <a:ext uri="{147F2762-F138-4A5C-976F-8EAC2B608ADB}">
              <a16:predDERef xmlns:a16="http://schemas.microsoft.com/office/drawing/2014/main" pred="{B4F0E8AA-BB15-4509-BCD5-200F292FF4DB}"/>
            </a:ext>
          </a:extLst>
        </xdr:cNvPr>
        <xdr:cNvSpPr>
          <a:spLocks noChangeAspect="1" noChangeArrowheads="1"/>
        </xdr:cNvSpPr>
      </xdr:nvSpPr>
      <xdr:spPr bwMode="auto">
        <a:xfrm>
          <a:off x="1685925" y="333375"/>
          <a:ext cx="304800" cy="295275"/>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12" name="AutoShape 3" descr="mandahope.org">
          <a:hlinkClick xmlns:r="http://schemas.openxmlformats.org/officeDocument/2006/relationships" r:id="rId1"/>
          <a:extLst>
            <a:ext uri="{FF2B5EF4-FFF2-40B4-BE49-F238E27FC236}">
              <a16:creationId xmlns:a16="http://schemas.microsoft.com/office/drawing/2014/main" id="{C7834483-7B54-414A-8AFF-14927A94A7BE}"/>
            </a:ext>
            <a:ext uri="{147F2762-F138-4A5C-976F-8EAC2B608ADB}">
              <a16:predDERef xmlns:a16="http://schemas.microsoft.com/office/drawing/2014/main" pred="{1D4E66B4-8EB3-4267-9D67-1787A494709B}"/>
            </a:ext>
          </a:extLst>
        </xdr:cNvPr>
        <xdr:cNvSpPr>
          <a:spLocks noChangeAspect="1" noChangeArrowheads="1"/>
        </xdr:cNvSpPr>
      </xdr:nvSpPr>
      <xdr:spPr bwMode="auto">
        <a:xfrm>
          <a:off x="1685925" y="333375"/>
          <a:ext cx="304800" cy="295275"/>
        </a:xfrm>
        <a:prstGeom prst="rect">
          <a:avLst/>
        </a:prstGeom>
        <a:noFill/>
      </xdr:spPr>
      <xdr:txBody>
        <a:bodyPr rtlCol="0" anchor="ctr"/>
        <a:lstStyle/>
        <a:p>
          <a:pPr algn="ctr"/>
          <a:endParaRPr lang="en-US"/>
        </a:p>
      </xdr:txBody>
    </xdr:sp>
    <xdr:clientData/>
  </xdr:twoCellAnchor>
  <xdr:twoCellAnchor>
    <xdr:from>
      <xdr:col>4</xdr:col>
      <xdr:colOff>723901</xdr:colOff>
      <xdr:row>0</xdr:row>
      <xdr:rowOff>266097</xdr:rowOff>
    </xdr:from>
    <xdr:to>
      <xdr:col>6</xdr:col>
      <xdr:colOff>800100</xdr:colOff>
      <xdr:row>2</xdr:row>
      <xdr:rowOff>279704</xdr:rowOff>
    </xdr:to>
    <xdr:sp macro="" textlink="">
      <xdr:nvSpPr>
        <xdr:cNvPr id="13" name="TextBox 5">
          <a:extLst>
            <a:ext uri="{FF2B5EF4-FFF2-40B4-BE49-F238E27FC236}">
              <a16:creationId xmlns:a16="http://schemas.microsoft.com/office/drawing/2014/main" id="{C137D44E-5DF8-412D-9643-90E0F0DD058E}"/>
            </a:ext>
            <a:ext uri="{147F2762-F138-4A5C-976F-8EAC2B608ADB}">
              <a16:predDERef xmlns:a16="http://schemas.microsoft.com/office/drawing/2014/main" pred="{C7834483-7B54-414A-8AFF-14927A94A7BE}"/>
            </a:ext>
          </a:extLst>
        </xdr:cNvPr>
        <xdr:cNvSpPr txBox="1"/>
      </xdr:nvSpPr>
      <xdr:spPr>
        <a:xfrm>
          <a:off x="4210051" y="266097"/>
          <a:ext cx="4524374" cy="594632"/>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2800" b="1">
              <a:solidFill>
                <a:srgbClr val="002060"/>
              </a:solidFill>
              <a:latin typeface="+mn-lt"/>
              <a:ea typeface="+mn-lt"/>
              <a:cs typeface="+mn-lt"/>
            </a:rPr>
            <a:t>2024 Grant Calendar</a:t>
          </a:r>
        </a:p>
      </xdr:txBody>
    </xdr:sp>
    <xdr:clientData/>
  </xdr:twoCellAnchor>
  <xdr:oneCellAnchor>
    <xdr:from>
      <xdr:col>7</xdr:col>
      <xdr:colOff>0</xdr:colOff>
      <xdr:row>4</xdr:row>
      <xdr:rowOff>9525</xdr:rowOff>
    </xdr:from>
    <xdr:ext cx="184731" cy="264560"/>
    <xdr:sp macro="" textlink="">
      <xdr:nvSpPr>
        <xdr:cNvPr id="14" name="TextBox 7">
          <a:extLst>
            <a:ext uri="{FF2B5EF4-FFF2-40B4-BE49-F238E27FC236}">
              <a16:creationId xmlns:a16="http://schemas.microsoft.com/office/drawing/2014/main" id="{E8DD383E-031B-4E5C-8272-B28081249B85}"/>
            </a:ext>
            <a:ext uri="{147F2762-F138-4A5C-976F-8EAC2B608ADB}">
              <a16:predDERef xmlns:a16="http://schemas.microsoft.com/office/drawing/2014/main" pred="{C137D44E-5DF8-412D-9643-90E0F0DD058E}"/>
            </a:ext>
          </a:extLst>
        </xdr:cNvPr>
        <xdr:cNvSpPr txBox="1"/>
      </xdr:nvSpPr>
      <xdr:spPr>
        <a:xfrm>
          <a:off x="9163050"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9525</xdr:rowOff>
    </xdr:from>
    <xdr:ext cx="184731" cy="264560"/>
    <xdr:sp macro="" textlink="">
      <xdr:nvSpPr>
        <xdr:cNvPr id="15" name="TextBox 11">
          <a:extLst>
            <a:ext uri="{FF2B5EF4-FFF2-40B4-BE49-F238E27FC236}">
              <a16:creationId xmlns:a16="http://schemas.microsoft.com/office/drawing/2014/main" id="{7339F140-C9CF-45ED-857C-7F2D4CE55ED5}"/>
            </a:ext>
            <a:ext uri="{147F2762-F138-4A5C-976F-8EAC2B608ADB}">
              <a16:predDERef xmlns:a16="http://schemas.microsoft.com/office/drawing/2014/main" pred="{E8DD383E-031B-4E5C-8272-B28081249B85}"/>
            </a:ext>
          </a:extLst>
        </xdr:cNvPr>
        <xdr:cNvSpPr txBox="1"/>
      </xdr:nvSpPr>
      <xdr:spPr>
        <a:xfrm>
          <a:off x="1685925" y="11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19050</xdr:colOff>
      <xdr:row>0</xdr:row>
      <xdr:rowOff>28575</xdr:rowOff>
    </xdr:from>
    <xdr:to>
      <xdr:col>4</xdr:col>
      <xdr:colOff>180975</xdr:colOff>
      <xdr:row>3</xdr:row>
      <xdr:rowOff>171450</xdr:rowOff>
    </xdr:to>
    <xdr:pic>
      <xdr:nvPicPr>
        <xdr:cNvPr id="16" name="Picture 4">
          <a:extLst>
            <a:ext uri="{FF2B5EF4-FFF2-40B4-BE49-F238E27FC236}">
              <a16:creationId xmlns:a16="http://schemas.microsoft.com/office/drawing/2014/main" id="{35ECEE27-6506-4C96-A1BB-6AE87CDE5355}"/>
            </a:ext>
            <a:ext uri="{147F2762-F138-4A5C-976F-8EAC2B608ADB}">
              <a16:predDERef xmlns:a16="http://schemas.microsoft.com/office/drawing/2014/main" pred="{7339F140-C9CF-45ED-857C-7F2D4CE55ED5}"/>
            </a:ext>
          </a:extLst>
        </xdr:cNvPr>
        <xdr:cNvPicPr>
          <a:picLocks noChangeAspect="1"/>
        </xdr:cNvPicPr>
      </xdr:nvPicPr>
      <xdr:blipFill>
        <a:blip xmlns:r="http://schemas.openxmlformats.org/officeDocument/2006/relationships" r:embed="rId2"/>
        <a:stretch>
          <a:fillRect/>
        </a:stretch>
      </xdr:blipFill>
      <xdr:spPr>
        <a:xfrm>
          <a:off x="19050" y="28575"/>
          <a:ext cx="4000500"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304800</xdr:colOff>
      <xdr:row>2</xdr:row>
      <xdr:rowOff>0</xdr:rowOff>
    </xdr:from>
    <xdr:to>
      <xdr:col>15</xdr:col>
      <xdr:colOff>285750</xdr:colOff>
      <xdr:row>3</xdr:row>
      <xdr:rowOff>114300</xdr:rowOff>
    </xdr:to>
    <xdr:sp macro="" textlink="">
      <xdr:nvSpPr>
        <xdr:cNvPr id="2" name="AutoShape 1" descr="mandahope.org">
          <a:hlinkClick xmlns:r="http://schemas.openxmlformats.org/officeDocument/2006/relationships" r:id="rId1"/>
          <a:extLst>
            <a:ext uri="{FF2B5EF4-FFF2-40B4-BE49-F238E27FC236}">
              <a16:creationId xmlns:a16="http://schemas.microsoft.com/office/drawing/2014/main" id="{8F52D2BD-93EA-4E0E-9737-5B25E9DFB633}"/>
            </a:ext>
          </a:extLst>
        </xdr:cNvPr>
        <xdr:cNvSpPr>
          <a:spLocks noChangeAspect="1" noChangeArrowheads="1"/>
        </xdr:cNvSpPr>
      </xdr:nvSpPr>
      <xdr:spPr bwMode="auto">
        <a:xfrm>
          <a:off x="13011150" y="571500"/>
          <a:ext cx="304800" cy="304800"/>
        </a:xfrm>
        <a:prstGeom prst="rect">
          <a:avLst/>
        </a:prstGeom>
        <a:noFill/>
      </xdr:spPr>
      <xdr:txBody>
        <a:bodyPr rtlCol="0" anchor="ctr"/>
        <a:lstStyle/>
        <a:p>
          <a:pPr algn="ctr"/>
          <a:endParaRPr lang="en-US"/>
        </a:p>
      </xdr:txBody>
    </xdr:sp>
    <xdr:clientData/>
  </xdr:twoCellAnchor>
  <xdr:twoCellAnchor editAs="oneCell">
    <xdr:from>
      <xdr:col>1</xdr:col>
      <xdr:colOff>304800</xdr:colOff>
      <xdr:row>1</xdr:row>
      <xdr:rowOff>0</xdr:rowOff>
    </xdr:from>
    <xdr:to>
      <xdr:col>1</xdr:col>
      <xdr:colOff>590550</xdr:colOff>
      <xdr:row>2</xdr:row>
      <xdr:rowOff>104775</xdr:rowOff>
    </xdr:to>
    <xdr:sp macro="" textlink="">
      <xdr:nvSpPr>
        <xdr:cNvPr id="3" name="AutoShape 2" descr="mandahope.org">
          <a:hlinkClick xmlns:r="http://schemas.openxmlformats.org/officeDocument/2006/relationships" r:id="rId1"/>
          <a:extLst>
            <a:ext uri="{FF2B5EF4-FFF2-40B4-BE49-F238E27FC236}">
              <a16:creationId xmlns:a16="http://schemas.microsoft.com/office/drawing/2014/main" id="{15BAF557-7B4D-4FA1-AB10-DEBEC7F7BEC3}"/>
            </a:ext>
          </a:extLst>
        </xdr:cNvPr>
        <xdr:cNvSpPr>
          <a:spLocks noChangeAspect="1" noChangeArrowheads="1"/>
        </xdr:cNvSpPr>
      </xdr:nvSpPr>
      <xdr:spPr bwMode="auto">
        <a:xfrm>
          <a:off x="1295400" y="323850"/>
          <a:ext cx="304800" cy="295275"/>
        </a:xfrm>
        <a:prstGeom prst="rect">
          <a:avLst/>
        </a:prstGeom>
        <a:noFill/>
      </xdr:spPr>
      <xdr:txBody>
        <a:bodyPr rtlCol="0" anchor="ctr"/>
        <a:lstStyle/>
        <a:p>
          <a:pPr algn="ctr"/>
          <a:endParaRPr lang="en-US"/>
        </a:p>
      </xdr:txBody>
    </xdr:sp>
    <xdr:clientData/>
  </xdr:twoCellAnchor>
  <xdr:twoCellAnchor editAs="oneCell">
    <xdr:from>
      <xdr:col>1</xdr:col>
      <xdr:colOff>304800</xdr:colOff>
      <xdr:row>1</xdr:row>
      <xdr:rowOff>0</xdr:rowOff>
    </xdr:from>
    <xdr:to>
      <xdr:col>1</xdr:col>
      <xdr:colOff>590550</xdr:colOff>
      <xdr:row>2</xdr:row>
      <xdr:rowOff>104775</xdr:rowOff>
    </xdr:to>
    <xdr:sp macro="" textlink="">
      <xdr:nvSpPr>
        <xdr:cNvPr id="4" name="AutoShape 3" descr="mandahope.org">
          <a:hlinkClick xmlns:r="http://schemas.openxmlformats.org/officeDocument/2006/relationships" r:id="rId1"/>
          <a:extLst>
            <a:ext uri="{FF2B5EF4-FFF2-40B4-BE49-F238E27FC236}">
              <a16:creationId xmlns:a16="http://schemas.microsoft.com/office/drawing/2014/main" id="{9148FAFC-1723-41CD-9F43-8DF7B5E58A75}"/>
            </a:ext>
          </a:extLst>
        </xdr:cNvPr>
        <xdr:cNvSpPr>
          <a:spLocks noChangeAspect="1" noChangeArrowheads="1"/>
        </xdr:cNvSpPr>
      </xdr:nvSpPr>
      <xdr:spPr bwMode="auto">
        <a:xfrm>
          <a:off x="1295400" y="323850"/>
          <a:ext cx="304800" cy="295275"/>
        </a:xfrm>
        <a:prstGeom prst="rect">
          <a:avLst/>
        </a:prstGeom>
        <a:noFill/>
      </xdr:spPr>
      <xdr:txBody>
        <a:bodyPr rtlCol="0" anchor="ctr"/>
        <a:lstStyle/>
        <a:p>
          <a:pPr algn="ctr"/>
          <a:endParaRPr lang="en-US"/>
        </a:p>
      </xdr:txBody>
    </xdr:sp>
    <xdr:clientData/>
  </xdr:twoCellAnchor>
  <xdr:oneCellAnchor>
    <xdr:from>
      <xdr:col>11</xdr:col>
      <xdr:colOff>304800</xdr:colOff>
      <xdr:row>2</xdr:row>
      <xdr:rowOff>0</xdr:rowOff>
    </xdr:from>
    <xdr:ext cx="304800" cy="304800"/>
    <xdr:sp macro="" textlink="">
      <xdr:nvSpPr>
        <xdr:cNvPr id="5" name="AutoShape 1" descr="mandahope.org">
          <a:hlinkClick xmlns:r="http://schemas.openxmlformats.org/officeDocument/2006/relationships" r:id="rId1"/>
          <a:extLst>
            <a:ext uri="{FF2B5EF4-FFF2-40B4-BE49-F238E27FC236}">
              <a16:creationId xmlns:a16="http://schemas.microsoft.com/office/drawing/2014/main" id="{9D202E15-9A35-4808-B402-2F922CA3D38C}"/>
            </a:ext>
          </a:extLst>
        </xdr:cNvPr>
        <xdr:cNvSpPr>
          <a:spLocks noChangeAspect="1" noChangeArrowheads="1"/>
        </xdr:cNvSpPr>
      </xdr:nvSpPr>
      <xdr:spPr bwMode="auto">
        <a:xfrm>
          <a:off x="13011150" y="571500"/>
          <a:ext cx="304800" cy="304800"/>
        </a:xfrm>
        <a:prstGeom prst="rect">
          <a:avLst/>
        </a:prstGeom>
        <a:noFill/>
      </xdr:spPr>
      <xdr:txBody>
        <a:bodyPr rtlCol="0" anchor="ctr"/>
        <a:lstStyle/>
        <a:p>
          <a:pPr algn="ctr"/>
          <a:endParaRPr lang="en-US"/>
        </a:p>
      </xdr:txBody>
    </xdr:sp>
    <xdr:clientData/>
  </xdr:oneCellAnchor>
  <xdr:twoCellAnchor>
    <xdr:from>
      <xdr:col>4</xdr:col>
      <xdr:colOff>196485</xdr:colOff>
      <xdr:row>2</xdr:row>
      <xdr:rowOff>94038</xdr:rowOff>
    </xdr:from>
    <xdr:to>
      <xdr:col>15</xdr:col>
      <xdr:colOff>658091</xdr:colOff>
      <xdr:row>3</xdr:row>
      <xdr:rowOff>323273</xdr:rowOff>
    </xdr:to>
    <xdr:sp macro="" textlink="">
      <xdr:nvSpPr>
        <xdr:cNvPr id="6" name="TextBox 5">
          <a:extLst>
            <a:ext uri="{FF2B5EF4-FFF2-40B4-BE49-F238E27FC236}">
              <a16:creationId xmlns:a16="http://schemas.microsoft.com/office/drawing/2014/main" id="{2D3BF1FF-87A8-4826-B746-9D08DE450143}"/>
            </a:ext>
          </a:extLst>
        </xdr:cNvPr>
        <xdr:cNvSpPr txBox="1"/>
      </xdr:nvSpPr>
      <xdr:spPr>
        <a:xfrm>
          <a:off x="4111260" y="665538"/>
          <a:ext cx="9557981" cy="610235"/>
        </a:xfrm>
        <a:prstGeom prst="rect">
          <a:avLst/>
        </a:prstGeom>
        <a:solidFill>
          <a:srgbClr val="1D294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800" b="1">
              <a:solidFill>
                <a:srgbClr val="9F2642"/>
              </a:solidFill>
              <a:latin typeface="Adobe Caslon Pro Bold" panose="0205050205050A020403" pitchFamily="18" charset="77"/>
              <a:ea typeface="+mn-ea"/>
              <a:cs typeface="+mn-cs"/>
            </a:rPr>
            <a:t>Foundation Grant Management Spreadsheet</a:t>
          </a:r>
        </a:p>
      </xdr:txBody>
    </xdr:sp>
    <xdr:clientData/>
  </xdr:twoCellAnchor>
  <xdr:twoCellAnchor editAs="oneCell">
    <xdr:from>
      <xdr:col>2</xdr:col>
      <xdr:colOff>704272</xdr:colOff>
      <xdr:row>3</xdr:row>
      <xdr:rowOff>57727</xdr:rowOff>
    </xdr:from>
    <xdr:to>
      <xdr:col>3</xdr:col>
      <xdr:colOff>105353</xdr:colOff>
      <xdr:row>4</xdr:row>
      <xdr:rowOff>170584</xdr:rowOff>
    </xdr:to>
    <xdr:sp macro="" textlink="">
      <xdr:nvSpPr>
        <xdr:cNvPr id="7" name="AutoShape 2">
          <a:extLst>
            <a:ext uri="{FF2B5EF4-FFF2-40B4-BE49-F238E27FC236}">
              <a16:creationId xmlns:a16="http://schemas.microsoft.com/office/drawing/2014/main" id="{C0A00313-1685-448D-975B-A4525FC040FE}"/>
            </a:ext>
          </a:extLst>
        </xdr:cNvPr>
        <xdr:cNvSpPr>
          <a:spLocks noChangeAspect="1" noChangeArrowheads="1"/>
        </xdr:cNvSpPr>
      </xdr:nvSpPr>
      <xdr:spPr bwMode="auto">
        <a:xfrm>
          <a:off x="2875972" y="1010227"/>
          <a:ext cx="191656" cy="3033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114300</xdr:rowOff>
    </xdr:to>
    <xdr:sp macro="" textlink="">
      <xdr:nvSpPr>
        <xdr:cNvPr id="8" name="AutoShape 3">
          <a:hlinkClick xmlns:r="http://schemas.openxmlformats.org/officeDocument/2006/relationships" r:id="rId2"/>
          <a:extLst>
            <a:ext uri="{FF2B5EF4-FFF2-40B4-BE49-F238E27FC236}">
              <a16:creationId xmlns:a16="http://schemas.microsoft.com/office/drawing/2014/main" id="{2BE29DDB-E5C6-4D31-941F-8D8E020C7B6D}"/>
            </a:ext>
          </a:extLst>
        </xdr:cNvPr>
        <xdr:cNvSpPr>
          <a:spLocks noChangeAspect="1" noChangeArrowheads="1"/>
        </xdr:cNvSpPr>
      </xdr:nvSpPr>
      <xdr:spPr bwMode="auto">
        <a:xfrm>
          <a:off x="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317500</xdr:colOff>
      <xdr:row>3</xdr:row>
      <xdr:rowOff>0</xdr:rowOff>
    </xdr:from>
    <xdr:to>
      <xdr:col>0</xdr:col>
      <xdr:colOff>600075</xdr:colOff>
      <xdr:row>4</xdr:row>
      <xdr:rowOff>114300</xdr:rowOff>
    </xdr:to>
    <xdr:sp macro="" textlink="">
      <xdr:nvSpPr>
        <xdr:cNvPr id="9" name="AutoShape 4">
          <a:extLst>
            <a:ext uri="{FF2B5EF4-FFF2-40B4-BE49-F238E27FC236}">
              <a16:creationId xmlns:a16="http://schemas.microsoft.com/office/drawing/2014/main" id="{62054B83-919B-4194-B4F5-23C2C7DDDD4B}"/>
            </a:ext>
          </a:extLst>
        </xdr:cNvPr>
        <xdr:cNvSpPr>
          <a:spLocks noChangeAspect="1" noChangeArrowheads="1"/>
        </xdr:cNvSpPr>
      </xdr:nvSpPr>
      <xdr:spPr bwMode="auto">
        <a:xfrm>
          <a:off x="317500" y="952500"/>
          <a:ext cx="301625"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304800</xdr:colOff>
      <xdr:row>2</xdr:row>
      <xdr:rowOff>0</xdr:rowOff>
    </xdr:from>
    <xdr:ext cx="304800" cy="304800"/>
    <xdr:sp macro="" textlink="">
      <xdr:nvSpPr>
        <xdr:cNvPr id="10" name="AutoShape 1" descr="mandahope.org">
          <a:hlinkClick xmlns:r="http://schemas.openxmlformats.org/officeDocument/2006/relationships" r:id="rId1"/>
          <a:extLst>
            <a:ext uri="{FF2B5EF4-FFF2-40B4-BE49-F238E27FC236}">
              <a16:creationId xmlns:a16="http://schemas.microsoft.com/office/drawing/2014/main" id="{592F0186-C2BA-49A3-8BBC-E52DD4A76428}"/>
            </a:ext>
          </a:extLst>
        </xdr:cNvPr>
        <xdr:cNvSpPr>
          <a:spLocks noChangeAspect="1" noChangeArrowheads="1"/>
        </xdr:cNvSpPr>
      </xdr:nvSpPr>
      <xdr:spPr bwMode="auto">
        <a:xfrm>
          <a:off x="13011150" y="571500"/>
          <a:ext cx="304800" cy="304800"/>
        </a:xfrm>
        <a:prstGeom prst="rect">
          <a:avLst/>
        </a:prstGeom>
        <a:noFill/>
      </xdr:spPr>
      <xdr:txBody>
        <a:bodyPr rtlCol="0" anchor="ctr"/>
        <a:lstStyle/>
        <a:p>
          <a:pPr algn="ctr"/>
          <a:endParaRPr lang="en-US"/>
        </a:p>
      </xdr:txBody>
    </xdr:sp>
    <xdr:clientData/>
  </xdr:oneCellAnchor>
  <xdr:oneCellAnchor>
    <xdr:from>
      <xdr:col>12</xdr:col>
      <xdr:colOff>304800</xdr:colOff>
      <xdr:row>2</xdr:row>
      <xdr:rowOff>0</xdr:rowOff>
    </xdr:from>
    <xdr:ext cx="304800" cy="304800"/>
    <xdr:sp macro="" textlink="">
      <xdr:nvSpPr>
        <xdr:cNvPr id="11" name="AutoShape 1" descr="mandahope.org">
          <a:hlinkClick xmlns:r="http://schemas.openxmlformats.org/officeDocument/2006/relationships" r:id="rId1"/>
          <a:extLst>
            <a:ext uri="{FF2B5EF4-FFF2-40B4-BE49-F238E27FC236}">
              <a16:creationId xmlns:a16="http://schemas.microsoft.com/office/drawing/2014/main" id="{9D834C12-5201-431C-8F6B-3A4D629F72FD}"/>
            </a:ext>
          </a:extLst>
        </xdr:cNvPr>
        <xdr:cNvSpPr>
          <a:spLocks noChangeAspect="1" noChangeArrowheads="1"/>
        </xdr:cNvSpPr>
      </xdr:nvSpPr>
      <xdr:spPr bwMode="auto">
        <a:xfrm>
          <a:off x="13011150" y="571500"/>
          <a:ext cx="304800" cy="304800"/>
        </a:xfrm>
        <a:prstGeom prst="rect">
          <a:avLst/>
        </a:prstGeom>
        <a:noFill/>
      </xdr:spPr>
      <xdr:txBody>
        <a:bodyPr rtlCol="0" anchor="ctr"/>
        <a:lstStyle/>
        <a:p>
          <a:pPr algn="ctr"/>
          <a:endParaRPr lang="en-US"/>
        </a:p>
      </xdr:txBody>
    </xdr:sp>
    <xdr:clientData/>
  </xdr:oneCellAnchor>
  <xdr:twoCellAnchor editAs="oneCell">
    <xdr:from>
      <xdr:col>0</xdr:col>
      <xdr:colOff>0</xdr:colOff>
      <xdr:row>4</xdr:row>
      <xdr:rowOff>0</xdr:rowOff>
    </xdr:from>
    <xdr:to>
      <xdr:col>0</xdr:col>
      <xdr:colOff>304800</xdr:colOff>
      <xdr:row>5</xdr:row>
      <xdr:rowOff>114300</xdr:rowOff>
    </xdr:to>
    <xdr:sp macro="" textlink="">
      <xdr:nvSpPr>
        <xdr:cNvPr id="12" name="AutoShape 3">
          <a:hlinkClick xmlns:r="http://schemas.openxmlformats.org/officeDocument/2006/relationships" r:id="rId2"/>
          <a:extLst>
            <a:ext uri="{FF2B5EF4-FFF2-40B4-BE49-F238E27FC236}">
              <a16:creationId xmlns:a16="http://schemas.microsoft.com/office/drawing/2014/main" id="{A1CF2E8E-BB21-4DBF-AE3D-8C52E44A98FE}"/>
            </a:ext>
          </a:extLst>
        </xdr:cNvPr>
        <xdr:cNvSpPr>
          <a:spLocks noChangeAspect="1" noChangeArrowheads="1"/>
        </xdr:cNvSpPr>
      </xdr:nvSpPr>
      <xdr:spPr bwMode="auto">
        <a:xfrm>
          <a:off x="0" y="128587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twoCellAnchor>
  <xdr:twoCellAnchor editAs="oneCell">
    <xdr:from>
      <xdr:col>0</xdr:col>
      <xdr:colOff>304800</xdr:colOff>
      <xdr:row>4</xdr:row>
      <xdr:rowOff>0</xdr:rowOff>
    </xdr:from>
    <xdr:to>
      <xdr:col>0</xdr:col>
      <xdr:colOff>590550</xdr:colOff>
      <xdr:row>5</xdr:row>
      <xdr:rowOff>114300</xdr:rowOff>
    </xdr:to>
    <xdr:sp macro="" textlink="">
      <xdr:nvSpPr>
        <xdr:cNvPr id="13" name="AutoShape 4">
          <a:hlinkClick xmlns:r="http://schemas.openxmlformats.org/officeDocument/2006/relationships" r:id="rId2"/>
          <a:extLst>
            <a:ext uri="{FF2B5EF4-FFF2-40B4-BE49-F238E27FC236}">
              <a16:creationId xmlns:a16="http://schemas.microsoft.com/office/drawing/2014/main" id="{76318A5F-9EE2-4746-80B7-F723075129A5}"/>
            </a:ext>
          </a:extLst>
        </xdr:cNvPr>
        <xdr:cNvSpPr>
          <a:spLocks noChangeAspect="1" noChangeArrowheads="1"/>
        </xdr:cNvSpPr>
      </xdr:nvSpPr>
      <xdr:spPr bwMode="auto">
        <a:xfrm>
          <a:off x="304800" y="128587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twoCellAnchor>
  <xdr:twoCellAnchor editAs="oneCell">
    <xdr:from>
      <xdr:col>0</xdr:col>
      <xdr:colOff>395433</xdr:colOff>
      <xdr:row>0</xdr:row>
      <xdr:rowOff>54842</xdr:rowOff>
    </xdr:from>
    <xdr:to>
      <xdr:col>3</xdr:col>
      <xdr:colOff>151944</xdr:colOff>
      <xdr:row>7</xdr:row>
      <xdr:rowOff>0</xdr:rowOff>
    </xdr:to>
    <xdr:pic>
      <xdr:nvPicPr>
        <xdr:cNvPr id="14" name="Picture 13">
          <a:extLst>
            <a:ext uri="{FF2B5EF4-FFF2-40B4-BE49-F238E27FC236}">
              <a16:creationId xmlns:a16="http://schemas.microsoft.com/office/drawing/2014/main" id="{2052CD11-743E-4AB5-A985-039AB94F02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5433" y="54842"/>
          <a:ext cx="2814036" cy="1746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xdr:row>
      <xdr:rowOff>0</xdr:rowOff>
    </xdr:from>
    <xdr:to>
      <xdr:col>1</xdr:col>
      <xdr:colOff>609600</xdr:colOff>
      <xdr:row>2</xdr:row>
      <xdr:rowOff>50800</xdr:rowOff>
    </xdr:to>
    <xdr:sp macro="" textlink="">
      <xdr:nvSpPr>
        <xdr:cNvPr id="3" name="AutoShape 2" descr="mandahope.org">
          <a:hlinkClick xmlns:r="http://schemas.openxmlformats.org/officeDocument/2006/relationships" r:id="rId1"/>
          <a:extLst>
            <a:ext uri="{FF2B5EF4-FFF2-40B4-BE49-F238E27FC236}">
              <a16:creationId xmlns:a16="http://schemas.microsoft.com/office/drawing/2014/main" id="{2CFFAA35-FCD5-4335-9139-CE9EB0C27813}"/>
            </a:ext>
          </a:extLst>
        </xdr:cNvPr>
        <xdr:cNvSpPr>
          <a:spLocks noChangeAspect="1" noChangeArrowheads="1"/>
        </xdr:cNvSpPr>
      </xdr:nvSpPr>
      <xdr:spPr bwMode="auto">
        <a:xfrm>
          <a:off x="1104900" y="333375"/>
          <a:ext cx="304800" cy="298450"/>
        </a:xfrm>
        <a:prstGeom prst="rect">
          <a:avLst/>
        </a:prstGeom>
        <a:noFill/>
      </xdr:spPr>
      <xdr:txBody>
        <a:bodyPr rtlCol="0" anchor="ctr"/>
        <a:lstStyle/>
        <a:p>
          <a:pPr algn="ctr"/>
          <a:endParaRPr lang="en-US"/>
        </a:p>
      </xdr:txBody>
    </xdr:sp>
    <xdr:clientData/>
  </xdr:twoCellAnchor>
  <xdr:oneCellAnchor>
    <xdr:from>
      <xdr:col>14</xdr:col>
      <xdr:colOff>304800</xdr:colOff>
      <xdr:row>2</xdr:row>
      <xdr:rowOff>0</xdr:rowOff>
    </xdr:from>
    <xdr:ext cx="304800" cy="304800"/>
    <xdr:sp macro="" textlink="">
      <xdr:nvSpPr>
        <xdr:cNvPr id="5" name="AutoShape 1" descr="mandahope.org">
          <a:hlinkClick xmlns:r="http://schemas.openxmlformats.org/officeDocument/2006/relationships" r:id="rId1"/>
          <a:extLst>
            <a:ext uri="{FF2B5EF4-FFF2-40B4-BE49-F238E27FC236}">
              <a16:creationId xmlns:a16="http://schemas.microsoft.com/office/drawing/2014/main" id="{6AFB54AC-BA9A-4971-AD01-3FEA3546FF7C}"/>
            </a:ext>
          </a:extLst>
        </xdr:cNvPr>
        <xdr:cNvSpPr>
          <a:spLocks noChangeAspect="1" noChangeArrowheads="1"/>
        </xdr:cNvSpPr>
      </xdr:nvSpPr>
      <xdr:spPr bwMode="auto">
        <a:xfrm>
          <a:off x="16478250" y="581025"/>
          <a:ext cx="304800" cy="304800"/>
        </a:xfrm>
        <a:prstGeom prst="rect">
          <a:avLst/>
        </a:prstGeom>
        <a:noFill/>
      </xdr:spPr>
      <xdr:txBody>
        <a:bodyPr rtlCol="0" anchor="ctr"/>
        <a:lstStyle/>
        <a:p>
          <a:pPr algn="ctr"/>
          <a:endParaRPr lang="en-US"/>
        </a:p>
      </xdr:txBody>
    </xdr:sp>
    <xdr:clientData/>
  </xdr:oneCellAnchor>
  <xdr:twoCellAnchor editAs="oneCell">
    <xdr:from>
      <xdr:col>0</xdr:col>
      <xdr:colOff>133350</xdr:colOff>
      <xdr:row>0</xdr:row>
      <xdr:rowOff>95250</xdr:rowOff>
    </xdr:from>
    <xdr:to>
      <xdr:col>1</xdr:col>
      <xdr:colOff>827617</xdr:colOff>
      <xdr:row>3</xdr:row>
      <xdr:rowOff>57062</xdr:rowOff>
    </xdr:to>
    <xdr:pic>
      <xdr:nvPicPr>
        <xdr:cNvPr id="2" name="Picture 1">
          <a:extLst>
            <a:ext uri="{FF2B5EF4-FFF2-40B4-BE49-F238E27FC236}">
              <a16:creationId xmlns:a16="http://schemas.microsoft.com/office/drawing/2014/main" id="{C073E5FD-5A36-46E9-90E1-F086A02E0B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95250"/>
          <a:ext cx="1494367" cy="923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2</xdr:row>
      <xdr:rowOff>0</xdr:rowOff>
    </xdr:from>
    <xdr:to>
      <xdr:col>12</xdr:col>
      <xdr:colOff>609600</xdr:colOff>
      <xdr:row>2</xdr:row>
      <xdr:rowOff>304800</xdr:rowOff>
    </xdr:to>
    <xdr:sp macro="" textlink="">
      <xdr:nvSpPr>
        <xdr:cNvPr id="4" name="AutoShape 1" descr="mandahope.org">
          <a:hlinkClick xmlns:r="http://schemas.openxmlformats.org/officeDocument/2006/relationships" r:id="rId1"/>
          <a:extLst>
            <a:ext uri="{FF2B5EF4-FFF2-40B4-BE49-F238E27FC236}">
              <a16:creationId xmlns:a16="http://schemas.microsoft.com/office/drawing/2014/main" id="{BB2E1B91-4D90-4F5E-A205-79CC2B376E14}"/>
            </a:ext>
            <a:ext uri="{147F2762-F138-4A5C-976F-8EAC2B608ADB}">
              <a16:predDERef xmlns:a16="http://schemas.microsoft.com/office/drawing/2014/main" pred="{C073E5FD-5A36-46E9-90E1-F086A02E0B85}"/>
            </a:ext>
          </a:extLst>
        </xdr:cNvPr>
        <xdr:cNvSpPr>
          <a:spLocks noChangeAspect="1" noChangeArrowheads="1"/>
        </xdr:cNvSpPr>
      </xdr:nvSpPr>
      <xdr:spPr bwMode="auto">
        <a:xfrm>
          <a:off x="19135725" y="571500"/>
          <a:ext cx="304800" cy="304800"/>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7" name="AutoShape 2" descr="mandahope.org">
          <a:hlinkClick xmlns:r="http://schemas.openxmlformats.org/officeDocument/2006/relationships" r:id="rId1"/>
          <a:extLst>
            <a:ext uri="{FF2B5EF4-FFF2-40B4-BE49-F238E27FC236}">
              <a16:creationId xmlns:a16="http://schemas.microsoft.com/office/drawing/2014/main" id="{01F9473E-DB81-417D-9C72-D97056CC7761}"/>
            </a:ext>
            <a:ext uri="{147F2762-F138-4A5C-976F-8EAC2B608ADB}">
              <a16:predDERef xmlns:a16="http://schemas.microsoft.com/office/drawing/2014/main" pred="{BB2E1B91-4D90-4F5E-A205-79CC2B376E14}"/>
            </a:ext>
          </a:extLst>
        </xdr:cNvPr>
        <xdr:cNvSpPr>
          <a:spLocks noChangeAspect="1" noChangeArrowheads="1"/>
        </xdr:cNvSpPr>
      </xdr:nvSpPr>
      <xdr:spPr bwMode="auto">
        <a:xfrm>
          <a:off x="2333625" y="323850"/>
          <a:ext cx="304800" cy="295275"/>
        </a:xfrm>
        <a:prstGeom prst="rect">
          <a:avLst/>
        </a:prstGeom>
        <a:noFill/>
      </xdr:spPr>
      <xdr:txBody>
        <a:bodyPr rtlCol="0" anchor="ctr"/>
        <a:lstStyle/>
        <a:p>
          <a:pPr algn="ctr"/>
          <a:endParaRPr lang="en-US"/>
        </a:p>
      </xdr:txBody>
    </xdr:sp>
    <xdr:clientData/>
  </xdr:twoCellAnchor>
  <xdr:twoCellAnchor editAs="oneCell">
    <xdr:from>
      <xdr:col>2</xdr:col>
      <xdr:colOff>0</xdr:colOff>
      <xdr:row>1</xdr:row>
      <xdr:rowOff>0</xdr:rowOff>
    </xdr:from>
    <xdr:to>
      <xdr:col>2</xdr:col>
      <xdr:colOff>304800</xdr:colOff>
      <xdr:row>2</xdr:row>
      <xdr:rowOff>47625</xdr:rowOff>
    </xdr:to>
    <xdr:sp macro="" textlink="">
      <xdr:nvSpPr>
        <xdr:cNvPr id="8" name="AutoShape 3" descr="mandahope.org">
          <a:hlinkClick xmlns:r="http://schemas.openxmlformats.org/officeDocument/2006/relationships" r:id="rId1"/>
          <a:extLst>
            <a:ext uri="{FF2B5EF4-FFF2-40B4-BE49-F238E27FC236}">
              <a16:creationId xmlns:a16="http://schemas.microsoft.com/office/drawing/2014/main" id="{584C1EB0-881F-476F-BD01-49BF75EF9059}"/>
            </a:ext>
            <a:ext uri="{147F2762-F138-4A5C-976F-8EAC2B608ADB}">
              <a16:predDERef xmlns:a16="http://schemas.microsoft.com/office/drawing/2014/main" pred="{01F9473E-DB81-417D-9C72-D97056CC7761}"/>
            </a:ext>
          </a:extLst>
        </xdr:cNvPr>
        <xdr:cNvSpPr>
          <a:spLocks noChangeAspect="1" noChangeArrowheads="1"/>
        </xdr:cNvSpPr>
      </xdr:nvSpPr>
      <xdr:spPr bwMode="auto">
        <a:xfrm>
          <a:off x="2333625" y="323850"/>
          <a:ext cx="304800" cy="295275"/>
        </a:xfrm>
        <a:prstGeom prst="rect">
          <a:avLst/>
        </a:prstGeom>
        <a:noFill/>
      </xdr:spPr>
      <xdr:txBody>
        <a:bodyPr rtlCol="0" anchor="ctr"/>
        <a:lstStyle/>
        <a:p>
          <a:pPr algn="ctr"/>
          <a:endParaRPr lang="en-US"/>
        </a:p>
      </xdr:txBody>
    </xdr:sp>
    <xdr:clientData/>
  </xdr:twoCellAnchor>
  <xdr:twoCellAnchor>
    <xdr:from>
      <xdr:col>4</xdr:col>
      <xdr:colOff>723901</xdr:colOff>
      <xdr:row>0</xdr:row>
      <xdr:rowOff>266097</xdr:rowOff>
    </xdr:from>
    <xdr:to>
      <xdr:col>6</xdr:col>
      <xdr:colOff>800100</xdr:colOff>
      <xdr:row>2</xdr:row>
      <xdr:rowOff>279704</xdr:rowOff>
    </xdr:to>
    <xdr:sp macro="" textlink="">
      <xdr:nvSpPr>
        <xdr:cNvPr id="9" name="TextBox 5">
          <a:extLst>
            <a:ext uri="{FF2B5EF4-FFF2-40B4-BE49-F238E27FC236}">
              <a16:creationId xmlns:a16="http://schemas.microsoft.com/office/drawing/2014/main" id="{0272661D-1404-4897-81BA-B11B585B8F4B}"/>
            </a:ext>
            <a:ext uri="{147F2762-F138-4A5C-976F-8EAC2B608ADB}">
              <a16:predDERef xmlns:a16="http://schemas.microsoft.com/office/drawing/2014/main" pred="{584C1EB0-881F-476F-BD01-49BF75EF9059}"/>
            </a:ext>
          </a:extLst>
        </xdr:cNvPr>
        <xdr:cNvSpPr txBox="1"/>
      </xdr:nvSpPr>
      <xdr:spPr>
        <a:xfrm>
          <a:off x="4210051" y="266097"/>
          <a:ext cx="4524374" cy="594632"/>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2800" b="1">
              <a:solidFill>
                <a:srgbClr val="002060"/>
              </a:solidFill>
              <a:latin typeface="+mn-lt"/>
              <a:ea typeface="+mn-lt"/>
              <a:cs typeface="+mn-lt"/>
            </a:rPr>
            <a:t>2024 Grant Calendar</a:t>
          </a:r>
        </a:p>
      </xdr:txBody>
    </xdr:sp>
    <xdr:clientData/>
  </xdr:twoCellAnchor>
  <xdr:oneCellAnchor>
    <xdr:from>
      <xdr:col>7</xdr:col>
      <xdr:colOff>0</xdr:colOff>
      <xdr:row>4</xdr:row>
      <xdr:rowOff>9525</xdr:rowOff>
    </xdr:from>
    <xdr:ext cx="184731" cy="264560"/>
    <xdr:sp macro="" textlink="">
      <xdr:nvSpPr>
        <xdr:cNvPr id="10" name="TextBox 7">
          <a:extLst>
            <a:ext uri="{FF2B5EF4-FFF2-40B4-BE49-F238E27FC236}">
              <a16:creationId xmlns:a16="http://schemas.microsoft.com/office/drawing/2014/main" id="{DDAD23AD-FDFF-4243-AFC7-32A2D4BAE633}"/>
            </a:ext>
            <a:ext uri="{147F2762-F138-4A5C-976F-8EAC2B608ADB}">
              <a16:predDERef xmlns:a16="http://schemas.microsoft.com/office/drawing/2014/main" pred="{0272661D-1404-4897-81BA-B11B585B8F4B}"/>
            </a:ext>
          </a:extLst>
        </xdr:cNvPr>
        <xdr:cNvSpPr txBox="1"/>
      </xdr:nvSpPr>
      <xdr:spPr>
        <a:xfrm>
          <a:off x="12411075"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9525</xdr:rowOff>
    </xdr:from>
    <xdr:ext cx="184731" cy="264560"/>
    <xdr:sp macro="" textlink="">
      <xdr:nvSpPr>
        <xdr:cNvPr id="11" name="TextBox 11">
          <a:extLst>
            <a:ext uri="{FF2B5EF4-FFF2-40B4-BE49-F238E27FC236}">
              <a16:creationId xmlns:a16="http://schemas.microsoft.com/office/drawing/2014/main" id="{09AEDBD4-A8E9-4E75-8487-B00CB216D784}"/>
            </a:ext>
            <a:ext uri="{147F2762-F138-4A5C-976F-8EAC2B608ADB}">
              <a16:predDERef xmlns:a16="http://schemas.microsoft.com/office/drawing/2014/main" pred="{DDAD23AD-FDFF-4243-AFC7-32A2D4BAE633}"/>
            </a:ext>
          </a:extLst>
        </xdr:cNvPr>
        <xdr:cNvSpPr txBox="1"/>
      </xdr:nvSpPr>
      <xdr:spPr>
        <a:xfrm>
          <a:off x="2333625"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19050</xdr:colOff>
      <xdr:row>0</xdr:row>
      <xdr:rowOff>0</xdr:rowOff>
    </xdr:from>
    <xdr:to>
      <xdr:col>4</xdr:col>
      <xdr:colOff>533400</xdr:colOff>
      <xdr:row>3</xdr:row>
      <xdr:rowOff>142875</xdr:rowOff>
    </xdr:to>
    <xdr:pic>
      <xdr:nvPicPr>
        <xdr:cNvPr id="12" name="Picture 4">
          <a:extLst>
            <a:ext uri="{FF2B5EF4-FFF2-40B4-BE49-F238E27FC236}">
              <a16:creationId xmlns:a16="http://schemas.microsoft.com/office/drawing/2014/main" id="{DEB0D907-0CD4-42C3-B078-E3006BC7475E}"/>
            </a:ext>
            <a:ext uri="{147F2762-F138-4A5C-976F-8EAC2B608ADB}">
              <a16:predDERef xmlns:a16="http://schemas.microsoft.com/office/drawing/2014/main" pred="{09AEDBD4-A8E9-4E75-8487-B00CB216D784}"/>
            </a:ext>
          </a:extLst>
        </xdr:cNvPr>
        <xdr:cNvPicPr>
          <a:picLocks noChangeAspect="1"/>
        </xdr:cNvPicPr>
      </xdr:nvPicPr>
      <xdr:blipFill>
        <a:blip xmlns:r="http://schemas.openxmlformats.org/officeDocument/2006/relationships" r:embed="rId3"/>
        <a:stretch>
          <a:fillRect/>
        </a:stretch>
      </xdr:blipFill>
      <xdr:spPr>
        <a:xfrm>
          <a:off x="19050" y="0"/>
          <a:ext cx="4000500"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brpf.org/grants/" TargetMode="External"/><Relationship Id="rId21" Type="http://schemas.openxmlformats.org/officeDocument/2006/relationships/hyperlink" Target="https://mercycares.secure-platform.com/grants/organizations/main/home" TargetMode="External"/><Relationship Id="rId42" Type="http://schemas.openxmlformats.org/officeDocument/2006/relationships/hyperlink" Target="https://www.andersenwindows.com/about/community/" TargetMode="External"/><Relationship Id="rId47" Type="http://schemas.openxmlformats.org/officeDocument/2006/relationships/hyperlink" Target="https://www.wafdbank.com/about-us/washington-federal-foundation" TargetMode="External"/><Relationship Id="rId63" Type="http://schemas.openxmlformats.org/officeDocument/2006/relationships/hyperlink" Target="https://azstrut.org/2023_equipment_application/" TargetMode="External"/><Relationship Id="rId68" Type="http://schemas.openxmlformats.org/officeDocument/2006/relationships/hyperlink" Target="https://dvs.az.gov/services/financial-assistance/donation-fund" TargetMode="External"/><Relationship Id="rId7" Type="http://schemas.openxmlformats.org/officeDocument/2006/relationships/hyperlink" Target="https://journeyforgood.org/grants/" TargetMode="External"/><Relationship Id="rId71" Type="http://schemas.openxmlformats.org/officeDocument/2006/relationships/printerSettings" Target="../printerSettings/printerSettings1.bin"/><Relationship Id="rId2" Type="http://schemas.openxmlformats.org/officeDocument/2006/relationships/hyperlink" Target="https://www.azbuilders.org/community-service-board/" TargetMode="External"/><Relationship Id="rId16" Type="http://schemas.openxmlformats.org/officeDocument/2006/relationships/hyperlink" Target="https://www.wafdbank.com/about-us/washington-federal-foundation" TargetMode="External"/><Relationship Id="rId29" Type="http://schemas.openxmlformats.org/officeDocument/2006/relationships/hyperlink" Target="https://www.lookingoutfoundation.org/grants/" TargetMode="External"/><Relationship Id="rId11" Type="http://schemas.openxmlformats.org/officeDocument/2006/relationships/hyperlink" Target="https://www.ec70phx.com/about-us/" TargetMode="External"/><Relationship Id="rId24" Type="http://schemas.openxmlformats.org/officeDocument/2006/relationships/hyperlink" Target="https://www.azcompletehealth.com/community-giving.html" TargetMode="External"/><Relationship Id="rId32" Type="http://schemas.openxmlformats.org/officeDocument/2006/relationships/hyperlink" Target="https://www.azbluefoundation.org/grants" TargetMode="External"/><Relationship Id="rId37" Type="http://schemas.openxmlformats.org/officeDocument/2006/relationships/hyperlink" Target="https://cst.dav.org/grants/" TargetMode="External"/><Relationship Id="rId40" Type="http://schemas.openxmlformats.org/officeDocument/2006/relationships/hyperlink" Target="https://www.vanguardcharitable.org/giving-with-vc/living-our-mission" TargetMode="External"/><Relationship Id="rId45" Type="http://schemas.openxmlformats.org/officeDocument/2006/relationships/hyperlink" Target="info@ninapulliamtrust.org%20%20https:/www.ninapulliamtrust.org/programs/helping-people-in-need" TargetMode="External"/><Relationship Id="rId53" Type="http://schemas.openxmlformats.org/officeDocument/2006/relationships/hyperlink" Target="https://tbrpf.org/grants/" TargetMode="External"/><Relationship Id="rId58" Type="http://schemas.openxmlformats.org/officeDocument/2006/relationships/hyperlink" Target="https://www.sundt.com/wp-content/uploads/2025/04/Sundt-Foundation-Grant-Application-Guidelines-03.21.2025.pdf" TargetMode="External"/><Relationship Id="rId66" Type="http://schemas.openxmlformats.org/officeDocument/2006/relationships/hyperlink" Target="https://www.vanguardcharitable.org/giving-with-vc/living-our-mission" TargetMode="External"/><Relationship Id="rId5" Type="http://schemas.openxmlformats.org/officeDocument/2006/relationships/hyperlink" Target="https://www.avnet.com/americas/about-avnet/corporate-social-responsibility/community-engagement/" TargetMode="External"/><Relationship Id="rId61" Type="http://schemas.openxmlformats.org/officeDocument/2006/relationships/hyperlink" Target="https://azmag.gov/Programs/Homelessness/Provider-Resources/Continuum-of-Care-Notice-of-Funding-Opportunity-NOFO-" TargetMode="External"/><Relationship Id="rId19" Type="http://schemas.openxmlformats.org/officeDocument/2006/relationships/hyperlink" Target="https://redrover.org/relief-dv/dv-safe-housing-grants/redrover-safe-housing-pilot-homeless-shelter-grant-application/" TargetMode="External"/><Relationship Id="rId14" Type="http://schemas.openxmlformats.org/officeDocument/2006/relationships/hyperlink" Target="info@ninapulliamtrust.org%20%20https:/www.ninapulliamtrust.org/programs/helping-people-in-need" TargetMode="External"/><Relationship Id="rId22" Type="http://schemas.openxmlformats.org/officeDocument/2006/relationships/hyperlink" Target="https://powerforms.docusign.net/a34a3253-e659-451a-a6de-a8f1ab61bc80?env=na3&amp;acct=8cd69c2c-d297-4bee-aa25-0e10579fd815&amp;accountId=8cd69c2c-d297-4bee-aa25-0e10579fd815&amp;recipientLang=en" TargetMode="External"/><Relationship Id="rId27" Type="http://schemas.openxmlformats.org/officeDocument/2006/relationships/hyperlink" Target="https://bobwoodrufffoundation.org/programs/network-partners/grants/bwf-grants/" TargetMode="External"/><Relationship Id="rId30" Type="http://schemas.openxmlformats.org/officeDocument/2006/relationships/hyperlink" Target="https://www.umpquabank.com/globalassets/media/documents/community_grant_guidelines_2025.pdf" TargetMode="External"/><Relationship Id="rId35" Type="http://schemas.openxmlformats.org/officeDocument/2006/relationships/hyperlink" Target="https://www.pennrose.com/grant-request/" TargetMode="External"/><Relationship Id="rId43" Type="http://schemas.openxmlformats.org/officeDocument/2006/relationships/hyperlink" Target="https://www.schreiberfoods.com/en-us/responsibility/community" TargetMode="External"/><Relationship Id="rId48" Type="http://schemas.openxmlformats.org/officeDocument/2006/relationships/hyperlink" Target="https://www.comerica.com/about-us/corporate-responsibility/charitable-giving.html" TargetMode="External"/><Relationship Id="rId56" Type="http://schemas.openxmlformats.org/officeDocument/2006/relationships/hyperlink" Target="https://www.lookingoutfoundation.org/grants/" TargetMode="External"/><Relationship Id="rId64" Type="http://schemas.openxmlformats.org/officeDocument/2006/relationships/hyperlink" Target="https://cst.dav.org/grants/" TargetMode="External"/><Relationship Id="rId69" Type="http://schemas.openxmlformats.org/officeDocument/2006/relationships/hyperlink" Target="https://www.tempecommunitycouncil.org/agency-review/apply-for-funding/" TargetMode="External"/><Relationship Id="rId8" Type="http://schemas.openxmlformats.org/officeDocument/2006/relationships/hyperlink" Target="https://www.up.com/aboutup/community/foundation/local-grants/app-process-timeline/index.htm" TargetMode="External"/><Relationship Id="rId51" Type="http://schemas.openxmlformats.org/officeDocument/2006/relationships/hyperlink" Target="https://www.azcompletehealth.com/community-giving.html" TargetMode="External"/><Relationship Id="rId72" Type="http://schemas.openxmlformats.org/officeDocument/2006/relationships/drawing" Target="../drawings/drawing1.xml"/><Relationship Id="rId3" Type="http://schemas.openxmlformats.org/officeDocument/2006/relationships/hyperlink" Target="https://www.pennrose.com/grant-request/" TargetMode="External"/><Relationship Id="rId12" Type="http://schemas.openxmlformats.org/officeDocument/2006/relationships/hyperlink" Target="https://www.ameriprise.com/about/community-impact/grant-making" TargetMode="External"/><Relationship Id="rId17" Type="http://schemas.openxmlformats.org/officeDocument/2006/relationships/hyperlink" Target="https://www.comerica.com/about-us/corporate-responsibility/charitable-giving.html" TargetMode="External"/><Relationship Id="rId25" Type="http://schemas.openxmlformats.org/officeDocument/2006/relationships/hyperlink" Target="https://www.nourishingneighbors.com/articles/140-nourishing-neighbors-innovation-incubation-fund-rfp" TargetMode="External"/><Relationship Id="rId33" Type="http://schemas.openxmlformats.org/officeDocument/2006/relationships/hyperlink" Target="https://www.afw.com/donation-form" TargetMode="External"/><Relationship Id="rId38" Type="http://schemas.openxmlformats.org/officeDocument/2006/relationships/hyperlink" Target="https://playatgila.com/gila-river-cares/annual-corporate-sponsorships/" TargetMode="External"/><Relationship Id="rId46" Type="http://schemas.openxmlformats.org/officeDocument/2006/relationships/hyperlink" Target="https://www.aps.com/en/About/Community/In-the-Community/Community-Impact-Grants" TargetMode="External"/><Relationship Id="rId59" Type="http://schemas.openxmlformats.org/officeDocument/2006/relationships/hyperlink" Target="https://www.azbluefoundation.org/grants" TargetMode="External"/><Relationship Id="rId67" Type="http://schemas.openxmlformats.org/officeDocument/2006/relationships/hyperlink" Target="https://www.aad.org/public/public-health/shade-structure-grants/shade-structure-grant-application" TargetMode="External"/><Relationship Id="rId20" Type="http://schemas.openxmlformats.org/officeDocument/2006/relationships/hyperlink" Target="https://lernerandrowegivesback.org/sponsorship/" TargetMode="External"/><Relationship Id="rId41" Type="http://schemas.openxmlformats.org/officeDocument/2006/relationships/hyperlink" Target="https://www.aad.org/public/public-health/shade-structure-grants/shade-structure-grant-application" TargetMode="External"/><Relationship Id="rId54" Type="http://schemas.openxmlformats.org/officeDocument/2006/relationships/hyperlink" Target="https://bobwoodrufffoundation.org/programs/network-partners/grants/bwf-grants/" TargetMode="External"/><Relationship Id="rId62" Type="http://schemas.openxmlformats.org/officeDocument/2006/relationships/hyperlink" Target="https://www.pennrose.com/grant-request/" TargetMode="External"/><Relationship Id="rId70" Type="http://schemas.openxmlformats.org/officeDocument/2006/relationships/hyperlink" Target="https://www.nationwide.com/personal/about-us/nationwide-sponsorships/" TargetMode="External"/><Relationship Id="rId1" Type="http://schemas.openxmlformats.org/officeDocument/2006/relationships/hyperlink" Target="https://form.jotform.com/220444886865165" TargetMode="External"/><Relationship Id="rId6" Type="http://schemas.openxmlformats.org/officeDocument/2006/relationships/hyperlink" Target="https://www.foss-foundation.org/howtoapply.htm" TargetMode="External"/><Relationship Id="rId15" Type="http://schemas.openxmlformats.org/officeDocument/2006/relationships/hyperlink" Target="https://www.aps.com/en/About/Community/In-the-Community/Community-Impact-Grants" TargetMode="External"/><Relationship Id="rId23" Type="http://schemas.openxmlformats.org/officeDocument/2006/relationships/hyperlink" Target="https://charitysecc.az.gov/seccdonate/instructions" TargetMode="External"/><Relationship Id="rId28" Type="http://schemas.openxmlformats.org/officeDocument/2006/relationships/hyperlink" Target="https://www.mlb.com/dbacks/community/foundation/presidents-circle-grants" TargetMode="External"/><Relationship Id="rId36" Type="http://schemas.openxmlformats.org/officeDocument/2006/relationships/hyperlink" Target="https://azstrut.org/2023_equipment_application/" TargetMode="External"/><Relationship Id="rId49" Type="http://schemas.openxmlformats.org/officeDocument/2006/relationships/hyperlink" Target="https://lernerandrowegivesback.org/sponsorship/" TargetMode="External"/><Relationship Id="rId57" Type="http://schemas.openxmlformats.org/officeDocument/2006/relationships/hyperlink" Target="https://www.umpquabank.com/globalassets/media/documents/community_grant_guidelines_2025.pdf" TargetMode="External"/><Relationship Id="rId10" Type="http://schemas.openxmlformats.org/officeDocument/2006/relationships/hyperlink" Target="https://www.schreiberfoods.com/en-us/responsibility/community" TargetMode="External"/><Relationship Id="rId31" Type="http://schemas.openxmlformats.org/officeDocument/2006/relationships/hyperlink" Target="https://www.sundt.com/wp-content/uploads/2025/04/Sundt-Foundation-Grant-Application-Guidelines-03.21.2025.pdf" TargetMode="External"/><Relationship Id="rId44" Type="http://schemas.openxmlformats.org/officeDocument/2006/relationships/hyperlink" Target="https://www.dignityhealth.org/arizona/about-us/sponsorship-request-application" TargetMode="External"/><Relationship Id="rId52" Type="http://schemas.openxmlformats.org/officeDocument/2006/relationships/hyperlink" Target="https://www.nourishingneighbors.com/articles/140-nourishing-neighbors-innovation-incubation-fund-rfp" TargetMode="External"/><Relationship Id="rId60" Type="http://schemas.openxmlformats.org/officeDocument/2006/relationships/hyperlink" Target="https://www.afw.com/donation-form" TargetMode="External"/><Relationship Id="rId65" Type="http://schemas.openxmlformats.org/officeDocument/2006/relationships/hyperlink" Target="https://playatgila.com/gila-river-cares/annual-corporate-sponsorships/" TargetMode="External"/><Relationship Id="rId4" Type="http://schemas.openxmlformats.org/officeDocument/2006/relationships/hyperlink" Target="https://www.pennrose.com/grant-request/" TargetMode="External"/><Relationship Id="rId9" Type="http://schemas.openxmlformats.org/officeDocument/2006/relationships/hyperlink" Target="https://www.andersenwindows.com/about/community/" TargetMode="External"/><Relationship Id="rId13" Type="http://schemas.openxmlformats.org/officeDocument/2006/relationships/hyperlink" Target="https://www.dignityhealth.org/arizona/about-us/sponsorship-request-application" TargetMode="External"/><Relationship Id="rId18" Type="http://schemas.openxmlformats.org/officeDocument/2006/relationships/hyperlink" Target="mailto:comericacorpcontributionscmail@comerica.com" TargetMode="External"/><Relationship Id="rId39" Type="http://schemas.openxmlformats.org/officeDocument/2006/relationships/hyperlink" Target="https://cdn.prod.website-files.com/600f15303b6b2343831972a0/63dabf9dd5bb1d14db5fb281_Call_Open%20Window.pdf" TargetMode="External"/><Relationship Id="rId34" Type="http://schemas.openxmlformats.org/officeDocument/2006/relationships/hyperlink" Target="https://azmag.gov/Programs/Homelessness/Provider-Resources/Continuum-of-Care-Notice-of-Funding-Opportunity-NOFO-" TargetMode="External"/><Relationship Id="rId50" Type="http://schemas.openxmlformats.org/officeDocument/2006/relationships/hyperlink" Target="https://mercycares.secure-platform.com/grants/organizations/main/home" TargetMode="External"/><Relationship Id="rId55" Type="http://schemas.openxmlformats.org/officeDocument/2006/relationships/hyperlink" Target="https://www.mlb.com/dbacks/community/foundation/presidents-circle-gran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form.jotform.com/220444886865165" TargetMode="External"/><Relationship Id="rId3" Type="http://schemas.openxmlformats.org/officeDocument/2006/relationships/hyperlink" Target="https://www.aps.com/en/About/Community/In-the-Community/Community-Impact-Grants" TargetMode="External"/><Relationship Id="rId7" Type="http://schemas.openxmlformats.org/officeDocument/2006/relationships/hyperlink" Target="https://independenceathome.org/our-services/community-giving" TargetMode="External"/><Relationship Id="rId2" Type="http://schemas.openxmlformats.org/officeDocument/2006/relationships/hyperlink" Target="http://www.nationwide.com/foundation" TargetMode="External"/><Relationship Id="rId1" Type="http://schemas.openxmlformats.org/officeDocument/2006/relationships/hyperlink" Target="https://www.ddcaz.com/community/" TargetMode="External"/><Relationship Id="rId6" Type="http://schemas.openxmlformats.org/officeDocument/2006/relationships/hyperlink" Target="https://www.bankofamericasponsorships.com/" TargetMode="External"/><Relationship Id="rId5" Type="http://schemas.openxmlformats.org/officeDocument/2006/relationships/hyperlink" Target="https://www.weyerhaeuser.com/sustainability/communities/community-investment/giving-fund/" TargetMode="External"/><Relationship Id="rId10" Type="http://schemas.openxmlformats.org/officeDocument/2006/relationships/drawing" Target="../drawings/drawing3.xml"/><Relationship Id="rId4" Type="http://schemas.openxmlformats.org/officeDocument/2006/relationships/hyperlink" Target="https://www.azbuilders.org/community-service-board/" TargetMode="External"/><Relationship Id="rId9" Type="http://schemas.openxmlformats.org/officeDocument/2006/relationships/hyperlink" Target="https://www.azbuilders.org/community-service-board/"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C3E1-6B02-45C7-BBB9-250D78456F7A}">
  <sheetPr>
    <pageSetUpPr fitToPage="1"/>
  </sheetPr>
  <dimension ref="A1:FE506"/>
  <sheetViews>
    <sheetView showGridLines="0" tabSelected="1" zoomScaleNormal="100" zoomScalePageLayoutView="120" workbookViewId="0">
      <pane ySplit="5" topLeftCell="A240" activePane="bottomLeft" state="frozen"/>
      <selection pane="bottomLeft" activeCell="I242" sqref="I242"/>
    </sheetView>
  </sheetViews>
  <sheetFormatPr defaultColWidth="8.85546875" defaultRowHeight="15"/>
  <cols>
    <col min="1" max="1" width="14.85546875" style="941" customWidth="1"/>
    <col min="2" max="2" width="24" style="3" customWidth="1"/>
    <col min="3" max="3" width="27.28515625" style="3" customWidth="1"/>
    <col min="4" max="4" width="11.7109375" style="3" customWidth="1"/>
    <col min="5" max="5" width="46.85546875" style="3" bestFit="1" customWidth="1"/>
    <col min="6" max="6" width="47.85546875" style="3" customWidth="1"/>
    <col min="7" max="7" width="17.42578125" style="3" customWidth="1"/>
    <col min="8" max="8" width="11.85546875" style="3" customWidth="1"/>
    <col min="9" max="9" width="13.28515625" style="3" customWidth="1"/>
    <col min="10" max="10" width="30" style="56" customWidth="1"/>
    <col min="11" max="11" width="26.28515625" style="3" customWidth="1"/>
    <col min="12" max="12" width="13.140625" style="374" customWidth="1"/>
    <col min="13" max="13" width="13.7109375" style="3" customWidth="1"/>
    <col min="14" max="14" width="16.140625" style="3" customWidth="1"/>
    <col min="15" max="15" width="13.7109375" style="10" customWidth="1"/>
    <col min="16" max="16" width="32.42578125" style="3" customWidth="1"/>
    <col min="17" max="17" width="48.5703125" style="579" customWidth="1"/>
    <col min="18" max="19" width="25" customWidth="1"/>
    <col min="23" max="23" width="35.42578125" customWidth="1"/>
    <col min="24" max="24" width="9.140625" bestFit="1" customWidth="1"/>
  </cols>
  <sheetData>
    <row r="1" spans="1:135" ht="26.1" customHeight="1">
      <c r="A1" s="931"/>
      <c r="B1" s="18"/>
      <c r="C1" s="18"/>
      <c r="D1" s="585"/>
      <c r="E1" s="585"/>
      <c r="F1" s="592"/>
      <c r="G1" s="585"/>
      <c r="H1" s="585"/>
      <c r="I1" s="585"/>
      <c r="J1" s="906"/>
      <c r="K1" s="585"/>
      <c r="L1" s="884"/>
      <c r="M1" s="585"/>
      <c r="N1" s="585"/>
      <c r="O1" s="585"/>
      <c r="P1" s="585"/>
      <c r="Q1" s="587"/>
      <c r="R1" s="1125"/>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row>
    <row r="2" spans="1:135" s="2" customFormat="1" ht="20.100000000000001" customHeight="1">
      <c r="A2" s="1795"/>
      <c r="B2" s="1795"/>
      <c r="C2" s="1795"/>
      <c r="D2" s="585"/>
      <c r="E2" s="585"/>
      <c r="F2" s="592"/>
      <c r="G2" s="585"/>
      <c r="H2" s="585"/>
      <c r="I2" s="585"/>
      <c r="J2" s="906"/>
      <c r="K2" s="585"/>
      <c r="L2" s="884"/>
      <c r="M2" s="585"/>
      <c r="N2" s="585"/>
      <c r="O2" s="585"/>
      <c r="P2" s="585"/>
      <c r="Q2" s="587"/>
      <c r="R2" s="1125"/>
      <c r="S2" s="866"/>
      <c r="T2" s="866"/>
      <c r="U2" s="866"/>
      <c r="V2" s="866"/>
      <c r="W2" s="866"/>
      <c r="X2" s="866"/>
      <c r="Y2" s="866"/>
      <c r="Z2" s="866"/>
      <c r="AA2" s="866"/>
      <c r="AB2" s="866"/>
      <c r="AC2" s="866"/>
      <c r="AD2" s="866"/>
      <c r="AE2" s="866"/>
      <c r="AF2" s="866"/>
      <c r="AG2" s="866"/>
      <c r="AH2" s="866"/>
      <c r="AI2" s="866"/>
      <c r="AJ2" s="866"/>
      <c r="AK2" s="866"/>
      <c r="AL2" s="866"/>
      <c r="AM2" s="866"/>
      <c r="AN2" s="866"/>
      <c r="AO2" s="866"/>
      <c r="AP2" s="866"/>
      <c r="AQ2" s="866"/>
      <c r="AR2" s="866"/>
      <c r="AS2" s="866"/>
      <c r="AT2" s="866"/>
      <c r="AU2" s="866"/>
      <c r="AV2" s="866"/>
      <c r="AW2" s="866"/>
      <c r="AX2" s="866"/>
      <c r="AY2" s="866"/>
      <c r="AZ2" s="866"/>
      <c r="BA2" s="866"/>
      <c r="BB2" s="866"/>
      <c r="BC2" s="866"/>
      <c r="BD2" s="866"/>
      <c r="BE2" s="866"/>
      <c r="BF2" s="866"/>
      <c r="BG2" s="866"/>
      <c r="BH2" s="866"/>
      <c r="BI2" s="866"/>
      <c r="BJ2" s="866"/>
      <c r="BK2" s="866"/>
      <c r="BL2" s="866"/>
      <c r="BM2" s="866"/>
      <c r="BN2" s="866"/>
      <c r="BO2" s="866"/>
      <c r="BP2" s="866"/>
      <c r="BQ2" s="866"/>
      <c r="BR2" s="866"/>
      <c r="BS2" s="866"/>
      <c r="BT2" s="866"/>
      <c r="BU2" s="866"/>
      <c r="BV2" s="866"/>
      <c r="BW2" s="866"/>
      <c r="BX2" s="866"/>
      <c r="BY2" s="866"/>
      <c r="BZ2" s="866"/>
      <c r="CA2" s="866"/>
      <c r="CB2" s="866"/>
      <c r="CC2" s="866"/>
      <c r="CD2" s="866"/>
      <c r="CE2" s="866"/>
      <c r="CF2" s="866"/>
      <c r="CG2" s="866"/>
      <c r="CH2" s="866"/>
      <c r="CI2" s="866"/>
      <c r="CJ2" s="866"/>
      <c r="CK2" s="866"/>
      <c r="CL2" s="866"/>
      <c r="CM2" s="866"/>
      <c r="CN2" s="866"/>
      <c r="CO2" s="866"/>
      <c r="CP2" s="866"/>
      <c r="CQ2" s="866"/>
      <c r="CR2" s="866"/>
      <c r="CS2" s="866"/>
      <c r="CT2" s="866"/>
      <c r="CU2" s="866"/>
      <c r="CV2" s="866"/>
      <c r="CW2" s="866"/>
      <c r="CX2" s="866"/>
      <c r="CY2" s="866"/>
      <c r="CZ2" s="866"/>
      <c r="DA2" s="866"/>
      <c r="DB2" s="866"/>
      <c r="DC2" s="866"/>
      <c r="DD2" s="866"/>
      <c r="DE2" s="866"/>
      <c r="DF2" s="866"/>
      <c r="DG2" s="866"/>
      <c r="DH2" s="866"/>
      <c r="DI2" s="866"/>
      <c r="DJ2" s="866"/>
      <c r="DK2" s="866"/>
      <c r="DL2" s="866"/>
      <c r="DM2" s="866"/>
      <c r="DN2" s="866"/>
      <c r="DO2" s="866"/>
      <c r="DP2" s="866"/>
      <c r="DQ2" s="866"/>
      <c r="DR2" s="866"/>
      <c r="DS2" s="866"/>
      <c r="DT2" s="866"/>
      <c r="DU2" s="866"/>
      <c r="DV2" s="866"/>
      <c r="DW2" s="866"/>
      <c r="DX2" s="866"/>
      <c r="DY2" s="866"/>
      <c r="DZ2" s="866"/>
      <c r="EA2" s="866"/>
      <c r="EB2" s="866"/>
      <c r="EC2" s="866"/>
      <c r="ED2" s="866"/>
    </row>
    <row r="3" spans="1:135" ht="30" customHeight="1">
      <c r="A3" s="1795"/>
      <c r="B3" s="1795"/>
      <c r="C3" s="1795"/>
      <c r="D3" s="585"/>
      <c r="E3" s="585"/>
      <c r="F3" s="592"/>
      <c r="G3" s="585"/>
      <c r="H3" s="585"/>
      <c r="I3" s="585"/>
      <c r="J3" s="906"/>
      <c r="K3" s="585"/>
      <c r="L3" s="884"/>
      <c r="M3" s="585"/>
      <c r="N3" s="585"/>
      <c r="O3" s="585"/>
      <c r="P3" s="585"/>
      <c r="Q3" s="587"/>
      <c r="R3" s="1125"/>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row>
    <row r="4" spans="1:135" ht="23.25" customHeight="1">
      <c r="A4" s="931"/>
      <c r="B4" s="18"/>
      <c r="C4" s="18"/>
      <c r="D4" s="585"/>
      <c r="E4" s="585"/>
      <c r="F4" s="592"/>
      <c r="G4" s="585"/>
      <c r="H4" s="585"/>
      <c r="I4" s="585"/>
      <c r="J4" s="906"/>
      <c r="K4" s="585"/>
      <c r="L4" s="884"/>
      <c r="M4" s="585"/>
      <c r="N4" s="585"/>
      <c r="O4" s="585"/>
      <c r="P4" s="585"/>
      <c r="Q4" s="587"/>
      <c r="R4" s="1125"/>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row>
    <row r="5" spans="1:135" s="69" customFormat="1" ht="70.5" customHeight="1">
      <c r="A5" s="932" t="s">
        <v>0</v>
      </c>
      <c r="B5" s="799" t="s">
        <v>1</v>
      </c>
      <c r="C5" s="799" t="s">
        <v>2</v>
      </c>
      <c r="D5" s="799" t="s">
        <v>3</v>
      </c>
      <c r="E5" s="799" t="s">
        <v>4</v>
      </c>
      <c r="F5" s="799" t="s">
        <v>5</v>
      </c>
      <c r="G5" s="801" t="s">
        <v>6</v>
      </c>
      <c r="H5" s="801" t="s">
        <v>7</v>
      </c>
      <c r="I5" s="799" t="s">
        <v>8</v>
      </c>
      <c r="J5" s="801" t="s">
        <v>9</v>
      </c>
      <c r="K5" s="799" t="s">
        <v>10</v>
      </c>
      <c r="L5" s="801" t="s">
        <v>11</v>
      </c>
      <c r="M5" s="799" t="s">
        <v>12</v>
      </c>
      <c r="N5" s="799" t="s">
        <v>13</v>
      </c>
      <c r="O5" s="1803" t="s">
        <v>14</v>
      </c>
      <c r="P5" s="1804"/>
      <c r="Q5" s="800" t="s">
        <v>15</v>
      </c>
      <c r="R5" s="1126"/>
      <c r="S5" s="988"/>
      <c r="T5" s="988"/>
      <c r="U5" s="988"/>
      <c r="V5" s="988"/>
      <c r="W5" s="988"/>
      <c r="X5" s="988"/>
      <c r="Y5" s="988"/>
      <c r="Z5" s="988"/>
      <c r="AA5" s="988"/>
      <c r="AB5" s="988"/>
      <c r="AC5" s="988"/>
      <c r="AD5" s="988"/>
      <c r="AE5" s="988"/>
      <c r="AF5" s="988"/>
      <c r="AG5" s="988"/>
      <c r="AH5" s="988"/>
      <c r="AI5" s="988"/>
      <c r="AJ5" s="988"/>
      <c r="AK5" s="988"/>
      <c r="AL5" s="988"/>
      <c r="AM5" s="988"/>
      <c r="AN5" s="988"/>
      <c r="AO5" s="988"/>
      <c r="AP5" s="988"/>
      <c r="AQ5" s="988"/>
      <c r="AR5" s="988"/>
      <c r="AS5" s="988"/>
      <c r="AT5" s="988"/>
      <c r="AU5" s="988"/>
      <c r="AV5" s="988"/>
      <c r="AW5" s="988"/>
      <c r="AX5" s="988"/>
      <c r="AY5" s="988"/>
      <c r="AZ5" s="988"/>
      <c r="BA5" s="988"/>
      <c r="BB5" s="988"/>
      <c r="BC5" s="988"/>
      <c r="BD5" s="988"/>
      <c r="BE5" s="988"/>
      <c r="BF5" s="988"/>
      <c r="BG5" s="988"/>
      <c r="BH5" s="988"/>
      <c r="BI5" s="988"/>
      <c r="BJ5" s="988"/>
      <c r="BK5" s="988"/>
      <c r="BL5" s="988"/>
      <c r="BM5" s="988"/>
      <c r="BN5" s="988"/>
      <c r="BO5" s="988"/>
      <c r="BP5" s="988"/>
      <c r="BQ5" s="988"/>
      <c r="BR5" s="988"/>
      <c r="BS5" s="988"/>
      <c r="BT5" s="988"/>
      <c r="BU5" s="988"/>
      <c r="BV5" s="988"/>
      <c r="BW5" s="988"/>
      <c r="BX5" s="988"/>
      <c r="BY5" s="988"/>
      <c r="BZ5" s="988"/>
      <c r="CA5" s="988"/>
      <c r="CB5" s="988"/>
      <c r="CC5" s="988"/>
      <c r="CD5" s="988"/>
      <c r="CE5" s="988"/>
      <c r="CF5" s="988"/>
      <c r="CG5" s="988"/>
      <c r="CH5" s="988"/>
      <c r="CI5" s="988"/>
      <c r="CJ5" s="988"/>
      <c r="CK5" s="988"/>
      <c r="CL5" s="988"/>
      <c r="CM5" s="988"/>
      <c r="CN5" s="988"/>
      <c r="CO5" s="988"/>
      <c r="CP5" s="988"/>
      <c r="CQ5" s="988"/>
      <c r="CR5" s="988"/>
      <c r="CS5" s="988"/>
      <c r="CT5" s="988"/>
      <c r="CU5" s="988"/>
      <c r="CV5" s="988"/>
      <c r="CW5" s="988"/>
      <c r="CX5" s="988"/>
      <c r="CY5" s="988"/>
      <c r="CZ5" s="988"/>
      <c r="DA5" s="988"/>
      <c r="DB5" s="988"/>
      <c r="DC5" s="988"/>
      <c r="DD5" s="988"/>
      <c r="DE5" s="988"/>
      <c r="DF5" s="988"/>
      <c r="DG5" s="988"/>
      <c r="DH5" s="988"/>
      <c r="DI5" s="988"/>
      <c r="DJ5" s="988"/>
      <c r="DK5" s="988"/>
      <c r="DL5" s="988"/>
      <c r="DM5" s="988"/>
      <c r="DN5" s="988"/>
      <c r="DO5" s="988"/>
      <c r="DP5" s="988"/>
      <c r="DQ5" s="988"/>
      <c r="DR5" s="988"/>
      <c r="DS5" s="988"/>
      <c r="DT5" s="988"/>
      <c r="DU5" s="988"/>
      <c r="DV5" s="988"/>
      <c r="DW5" s="988"/>
      <c r="DX5" s="988"/>
      <c r="DY5" s="988"/>
      <c r="DZ5" s="988"/>
      <c r="EA5" s="988"/>
      <c r="EB5" s="988"/>
      <c r="EC5" s="988"/>
      <c r="ED5" s="988"/>
      <c r="EE5" s="802"/>
    </row>
    <row r="6" spans="1:135" s="49" customFormat="1" ht="26.25">
      <c r="A6" s="1805" t="s">
        <v>16</v>
      </c>
      <c r="B6" s="1806"/>
      <c r="C6" s="1806"/>
      <c r="D6" s="1806"/>
      <c r="E6" s="1806"/>
      <c r="F6" s="1806"/>
      <c r="G6" s="1806"/>
      <c r="H6" s="1806"/>
      <c r="I6" s="1806"/>
      <c r="J6" s="1806"/>
      <c r="K6" s="1806"/>
      <c r="L6" s="1806"/>
      <c r="M6" s="1806"/>
      <c r="N6" s="1806"/>
      <c r="O6" s="1806"/>
      <c r="P6" s="1806"/>
      <c r="Q6" s="1806"/>
      <c r="R6" s="112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c r="AQ6" s="867"/>
      <c r="AR6" s="867"/>
      <c r="AS6" s="867"/>
      <c r="AT6" s="867"/>
      <c r="AU6" s="867"/>
      <c r="AV6" s="867"/>
      <c r="AW6" s="867"/>
      <c r="AX6" s="867"/>
      <c r="AY6" s="867"/>
      <c r="AZ6" s="867"/>
      <c r="BA6" s="867"/>
      <c r="BB6" s="867"/>
      <c r="BC6" s="867"/>
      <c r="BD6" s="867"/>
      <c r="BE6" s="867"/>
      <c r="BF6" s="867"/>
      <c r="BG6" s="867"/>
      <c r="BH6" s="867"/>
      <c r="BI6" s="867"/>
      <c r="BJ6" s="867"/>
      <c r="BK6" s="867"/>
      <c r="BL6" s="867"/>
      <c r="BM6" s="867"/>
      <c r="BN6" s="867"/>
      <c r="BO6" s="867"/>
      <c r="BP6" s="867"/>
      <c r="BQ6" s="867"/>
      <c r="BR6" s="867"/>
      <c r="BS6" s="867"/>
      <c r="BT6" s="867"/>
      <c r="BU6" s="867"/>
      <c r="BV6" s="867"/>
      <c r="BW6" s="867"/>
      <c r="BX6" s="867"/>
      <c r="BY6" s="867"/>
      <c r="BZ6" s="867"/>
      <c r="CA6" s="867"/>
      <c r="CB6" s="867"/>
      <c r="CC6" s="867"/>
      <c r="CD6" s="867"/>
      <c r="CE6" s="867"/>
      <c r="CF6" s="867"/>
      <c r="CG6" s="867"/>
      <c r="CH6" s="867"/>
      <c r="CI6" s="867"/>
      <c r="CJ6" s="867"/>
      <c r="CK6" s="867"/>
      <c r="CL6" s="867"/>
      <c r="CM6" s="867"/>
      <c r="CN6" s="867"/>
      <c r="CO6" s="867"/>
      <c r="CP6" s="867"/>
      <c r="CQ6" s="867"/>
      <c r="CR6" s="867"/>
      <c r="CS6" s="867"/>
      <c r="CT6" s="867"/>
      <c r="CU6" s="867"/>
      <c r="CV6" s="867"/>
      <c r="CW6" s="867"/>
      <c r="CX6" s="867"/>
      <c r="CY6" s="867"/>
      <c r="CZ6" s="867"/>
      <c r="DA6" s="867"/>
      <c r="DB6" s="867"/>
      <c r="DC6" s="867"/>
      <c r="DD6" s="867"/>
      <c r="DE6" s="867"/>
      <c r="DF6" s="867"/>
      <c r="DG6" s="867"/>
      <c r="DH6" s="867"/>
      <c r="DI6" s="867"/>
      <c r="DJ6" s="867"/>
      <c r="DK6" s="867"/>
      <c r="DL6" s="867"/>
      <c r="DM6" s="867"/>
      <c r="DN6" s="867"/>
      <c r="DO6" s="867"/>
      <c r="DP6" s="867"/>
      <c r="DQ6" s="867"/>
      <c r="DR6" s="867"/>
      <c r="DS6" s="867"/>
      <c r="DT6" s="867"/>
      <c r="DU6" s="867"/>
      <c r="DV6" s="867"/>
      <c r="DW6" s="867"/>
      <c r="DX6" s="867"/>
      <c r="DY6" s="867"/>
      <c r="DZ6" s="867"/>
      <c r="EA6" s="867"/>
      <c r="EB6" s="867"/>
      <c r="EC6" s="867"/>
      <c r="ED6" s="867"/>
    </row>
    <row r="7" spans="1:135" s="7" customFormat="1" ht="63" customHeight="1">
      <c r="A7" s="30" t="s">
        <v>17</v>
      </c>
      <c r="B7" s="30"/>
      <c r="C7" s="30" t="s">
        <v>18</v>
      </c>
      <c r="D7" s="31" t="s">
        <v>19</v>
      </c>
      <c r="E7" s="32" t="s">
        <v>20</v>
      </c>
      <c r="F7" s="593"/>
      <c r="G7" s="33" t="s">
        <v>21</v>
      </c>
      <c r="H7" s="31" t="s">
        <v>22</v>
      </c>
      <c r="I7" s="31" t="s">
        <v>23</v>
      </c>
      <c r="J7" s="907" t="s">
        <v>24</v>
      </c>
      <c r="K7" s="34"/>
      <c r="L7" s="885"/>
      <c r="M7" s="19"/>
      <c r="N7" s="954" t="s">
        <v>25</v>
      </c>
      <c r="O7" s="1797" t="s">
        <v>26</v>
      </c>
      <c r="P7" s="1798"/>
      <c r="Q7" s="973" t="s">
        <v>27</v>
      </c>
      <c r="R7" s="1125"/>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546"/>
      <c r="CD7" s="546"/>
      <c r="CE7" s="546"/>
      <c r="CF7" s="546"/>
      <c r="CG7" s="546"/>
      <c r="CH7" s="546"/>
      <c r="CI7" s="546"/>
      <c r="CJ7" s="546"/>
      <c r="CK7" s="546"/>
      <c r="CL7" s="546"/>
      <c r="CM7" s="546"/>
      <c r="CN7" s="546"/>
      <c r="CO7" s="546"/>
      <c r="CP7" s="546"/>
      <c r="CQ7" s="546"/>
      <c r="CR7" s="546"/>
      <c r="CS7" s="546"/>
      <c r="CT7" s="546"/>
      <c r="CU7" s="546"/>
      <c r="CV7" s="546"/>
      <c r="CW7" s="546"/>
      <c r="CX7" s="546"/>
      <c r="CY7" s="546"/>
      <c r="CZ7" s="546"/>
      <c r="DA7" s="546"/>
      <c r="DB7" s="546"/>
      <c r="DC7" s="546"/>
      <c r="DD7" s="546"/>
      <c r="DE7" s="546"/>
      <c r="DF7" s="546"/>
      <c r="DG7" s="546"/>
      <c r="DH7" s="546"/>
      <c r="DI7" s="546"/>
      <c r="DJ7" s="546"/>
      <c r="DK7" s="546"/>
      <c r="DL7" s="546"/>
      <c r="DM7" s="546"/>
      <c r="DN7" s="546"/>
      <c r="DO7" s="546"/>
      <c r="DP7" s="546"/>
      <c r="DQ7" s="546"/>
      <c r="DR7" s="546"/>
      <c r="DS7" s="546"/>
      <c r="DT7" s="546"/>
      <c r="DU7" s="546"/>
      <c r="DV7" s="546"/>
      <c r="DW7" s="546"/>
      <c r="DX7" s="546"/>
      <c r="DY7" s="546"/>
      <c r="DZ7" s="546"/>
      <c r="EA7" s="546"/>
      <c r="EB7" s="546"/>
      <c r="EC7" s="546"/>
      <c r="ED7" s="546"/>
    </row>
    <row r="8" spans="1:135" s="7" customFormat="1">
      <c r="A8" s="1752" t="s">
        <v>28</v>
      </c>
      <c r="B8" s="1753"/>
      <c r="C8" s="1753"/>
      <c r="D8" s="1753"/>
      <c r="E8" s="1753"/>
      <c r="F8" s="1753"/>
      <c r="G8" s="1753"/>
      <c r="H8" s="1753"/>
      <c r="I8" s="1753"/>
      <c r="J8" s="1753"/>
      <c r="K8" s="1753"/>
      <c r="L8" s="1753"/>
      <c r="M8" s="1753"/>
      <c r="N8" s="1753"/>
      <c r="O8" s="1753"/>
      <c r="P8" s="1753"/>
      <c r="Q8" s="1753"/>
      <c r="R8" s="1099"/>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6"/>
      <c r="BU8" s="546"/>
      <c r="BV8" s="546"/>
      <c r="BW8" s="546"/>
      <c r="BX8" s="546"/>
      <c r="BY8" s="546"/>
      <c r="BZ8" s="546"/>
      <c r="CA8" s="546"/>
      <c r="CB8" s="546"/>
      <c r="CC8" s="546"/>
      <c r="CD8" s="546"/>
      <c r="CE8" s="546"/>
      <c r="CF8" s="546"/>
      <c r="CG8" s="546"/>
      <c r="CH8" s="546"/>
      <c r="CI8" s="546"/>
      <c r="CJ8" s="546"/>
      <c r="CK8" s="546"/>
      <c r="CL8" s="546"/>
      <c r="CM8" s="546"/>
      <c r="CN8" s="546"/>
      <c r="CO8" s="546"/>
      <c r="CP8" s="546"/>
      <c r="CQ8" s="546"/>
      <c r="CR8" s="546"/>
      <c r="CS8" s="546"/>
      <c r="CT8" s="546"/>
      <c r="CU8" s="546"/>
      <c r="CV8" s="546"/>
      <c r="CW8" s="546"/>
      <c r="CX8" s="546"/>
      <c r="CY8" s="546"/>
      <c r="CZ8" s="546"/>
      <c r="DA8" s="546"/>
      <c r="DB8" s="546"/>
      <c r="DC8" s="546"/>
      <c r="DD8" s="546"/>
      <c r="DE8" s="546"/>
      <c r="DF8" s="546"/>
      <c r="DG8" s="546"/>
      <c r="DH8" s="546"/>
      <c r="DI8" s="546"/>
      <c r="DJ8" s="546"/>
      <c r="DK8" s="546"/>
      <c r="DL8" s="546"/>
      <c r="DM8" s="546"/>
      <c r="DN8" s="546"/>
      <c r="DO8" s="546"/>
      <c r="DP8" s="546"/>
      <c r="DQ8" s="546"/>
      <c r="DR8" s="546"/>
      <c r="DS8" s="546"/>
      <c r="DT8" s="546"/>
      <c r="DU8" s="546"/>
      <c r="DV8" s="546"/>
      <c r="DW8" s="546"/>
      <c r="DX8" s="546"/>
      <c r="DY8" s="546"/>
      <c r="DZ8" s="546"/>
      <c r="EA8" s="546"/>
      <c r="EB8" s="546"/>
      <c r="EC8" s="546"/>
      <c r="ED8" s="546"/>
    </row>
    <row r="9" spans="1:135" s="42" customFormat="1">
      <c r="A9" s="439" t="s">
        <v>29</v>
      </c>
      <c r="B9" s="427" t="s">
        <v>30</v>
      </c>
      <c r="C9" s="473" t="s">
        <v>18</v>
      </c>
      <c r="D9" s="955" t="s">
        <v>31</v>
      </c>
      <c r="E9" s="427" t="s">
        <v>32</v>
      </c>
      <c r="F9" s="594" t="s">
        <v>33</v>
      </c>
      <c r="G9" s="955" t="s">
        <v>34</v>
      </c>
      <c r="H9" s="955" t="s">
        <v>35</v>
      </c>
      <c r="I9" s="481" t="s">
        <v>36</v>
      </c>
      <c r="J9" s="908"/>
      <c r="K9" s="428">
        <v>40000</v>
      </c>
      <c r="L9" s="886"/>
      <c r="M9" s="955"/>
      <c r="N9" s="530"/>
      <c r="O9" s="1774"/>
      <c r="P9" s="1775"/>
      <c r="Q9" s="974"/>
      <c r="R9" s="1124"/>
    </row>
    <row r="10" spans="1:135" s="1" customFormat="1">
      <c r="A10" s="933" t="s">
        <v>37</v>
      </c>
      <c r="B10" s="429" t="s">
        <v>38</v>
      </c>
      <c r="C10" s="482" t="s">
        <v>39</v>
      </c>
      <c r="D10" s="483" t="s">
        <v>40</v>
      </c>
      <c r="E10" s="429" t="s">
        <v>41</v>
      </c>
      <c r="F10" s="595" t="s">
        <v>42</v>
      </c>
      <c r="G10" s="429" t="s">
        <v>34</v>
      </c>
      <c r="H10" s="483" t="s">
        <v>35</v>
      </c>
      <c r="I10" s="484" t="s">
        <v>43</v>
      </c>
      <c r="J10" s="909"/>
      <c r="K10" s="430">
        <v>959932</v>
      </c>
      <c r="L10" s="887">
        <v>959932</v>
      </c>
      <c r="M10" s="482">
        <v>45322</v>
      </c>
      <c r="N10" s="485"/>
      <c r="O10" s="1807"/>
      <c r="P10" s="1808"/>
      <c r="Q10" s="975" t="s">
        <v>44</v>
      </c>
      <c r="R10" s="1124"/>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row>
    <row r="11" spans="1:135" ht="30.75">
      <c r="A11" s="445" t="s">
        <v>45</v>
      </c>
      <c r="B11" s="431"/>
      <c r="C11" s="486" t="s">
        <v>18</v>
      </c>
      <c r="D11" s="487" t="s">
        <v>31</v>
      </c>
      <c r="E11" s="432" t="s">
        <v>46</v>
      </c>
      <c r="F11" s="596" t="s">
        <v>47</v>
      </c>
      <c r="G11" s="433" t="s">
        <v>34</v>
      </c>
      <c r="H11" s="487"/>
      <c r="I11" s="488" t="s">
        <v>48</v>
      </c>
      <c r="J11" s="910"/>
      <c r="K11" s="434">
        <v>5000</v>
      </c>
      <c r="L11" s="888"/>
      <c r="M11" s="487"/>
      <c r="N11" s="489"/>
      <c r="O11" s="1791"/>
      <c r="P11" s="1792"/>
      <c r="Q11" s="589"/>
      <c r="R11" s="1124"/>
      <c r="S11" s="42"/>
      <c r="T11" s="42"/>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row>
    <row r="12" spans="1:135" s="1" customFormat="1">
      <c r="A12" s="439" t="s">
        <v>49</v>
      </c>
      <c r="B12" s="427" t="s">
        <v>50</v>
      </c>
      <c r="C12" s="473" t="s">
        <v>39</v>
      </c>
      <c r="D12" s="955" t="s">
        <v>31</v>
      </c>
      <c r="E12" s="427" t="s">
        <v>51</v>
      </c>
      <c r="F12" s="597" t="s">
        <v>52</v>
      </c>
      <c r="G12" s="955" t="s">
        <v>34</v>
      </c>
      <c r="H12" s="955" t="s">
        <v>35</v>
      </c>
      <c r="I12" s="481" t="s">
        <v>36</v>
      </c>
      <c r="J12" s="908"/>
      <c r="K12" s="428">
        <v>250000</v>
      </c>
      <c r="L12" s="886"/>
      <c r="M12" s="955"/>
      <c r="N12" s="530"/>
      <c r="O12" s="1774"/>
      <c r="P12" s="1775"/>
      <c r="Q12" s="975"/>
      <c r="R12" s="1124"/>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row>
    <row r="13" spans="1:135" s="1" customFormat="1">
      <c r="A13" s="439" t="s">
        <v>53</v>
      </c>
      <c r="B13" s="427" t="s">
        <v>54</v>
      </c>
      <c r="C13" s="473" t="s">
        <v>18</v>
      </c>
      <c r="D13" s="955" t="s">
        <v>31</v>
      </c>
      <c r="E13" s="427" t="s">
        <v>55</v>
      </c>
      <c r="F13" s="597" t="s">
        <v>56</v>
      </c>
      <c r="G13" s="955" t="s">
        <v>34</v>
      </c>
      <c r="H13" s="955" t="s">
        <v>35</v>
      </c>
      <c r="I13" s="481" t="s">
        <v>36</v>
      </c>
      <c r="J13" s="908"/>
      <c r="K13" s="428">
        <v>175000</v>
      </c>
      <c r="L13" s="886"/>
      <c r="M13" s="955"/>
      <c r="N13" s="490"/>
      <c r="O13" s="1785"/>
      <c r="P13" s="1786"/>
      <c r="Q13" s="975" t="s">
        <v>57</v>
      </c>
      <c r="R13" s="1124"/>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row>
    <row r="14" spans="1:135" s="1" customFormat="1">
      <c r="A14" s="439" t="s">
        <v>58</v>
      </c>
      <c r="B14" s="427" t="s">
        <v>59</v>
      </c>
      <c r="C14" s="473" t="s">
        <v>18</v>
      </c>
      <c r="D14" s="955" t="s">
        <v>31</v>
      </c>
      <c r="E14" s="435" t="s">
        <v>60</v>
      </c>
      <c r="F14" s="597" t="s">
        <v>61</v>
      </c>
      <c r="G14" s="955" t="s">
        <v>34</v>
      </c>
      <c r="H14" s="955" t="s">
        <v>35</v>
      </c>
      <c r="I14" s="481" t="s">
        <v>36</v>
      </c>
      <c r="J14" s="908"/>
      <c r="K14" s="428" t="s">
        <v>62</v>
      </c>
      <c r="L14" s="886"/>
      <c r="M14" s="955"/>
      <c r="N14" s="490"/>
      <c r="O14" s="1785"/>
      <c r="P14" s="1786"/>
      <c r="Q14" s="975"/>
      <c r="R14" s="1124"/>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row>
    <row r="15" spans="1:135" s="1" customFormat="1">
      <c r="A15" s="439" t="s">
        <v>58</v>
      </c>
      <c r="B15" s="427" t="s">
        <v>59</v>
      </c>
      <c r="C15" s="473" t="s">
        <v>18</v>
      </c>
      <c r="D15" s="955" t="s">
        <v>31</v>
      </c>
      <c r="E15" s="435" t="s">
        <v>63</v>
      </c>
      <c r="F15" s="597" t="s">
        <v>64</v>
      </c>
      <c r="G15" s="955" t="s">
        <v>34</v>
      </c>
      <c r="H15" s="955" t="s">
        <v>35</v>
      </c>
      <c r="I15" s="481" t="s">
        <v>36</v>
      </c>
      <c r="J15" s="908"/>
      <c r="K15" s="428" t="s">
        <v>62</v>
      </c>
      <c r="L15" s="886"/>
      <c r="M15" s="955"/>
      <c r="N15" s="490"/>
      <c r="O15" s="1785"/>
      <c r="P15" s="1786"/>
      <c r="Q15" s="975"/>
      <c r="R15" s="1124"/>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row>
    <row r="16" spans="1:135">
      <c r="A16" s="445" t="s">
        <v>65</v>
      </c>
      <c r="B16" s="431"/>
      <c r="C16" s="486" t="s">
        <v>18</v>
      </c>
      <c r="D16" s="487" t="s">
        <v>31</v>
      </c>
      <c r="E16" s="432" t="s">
        <v>66</v>
      </c>
      <c r="F16" s="596" t="s">
        <v>67</v>
      </c>
      <c r="G16" s="433" t="s">
        <v>34</v>
      </c>
      <c r="H16" s="487"/>
      <c r="I16" s="488" t="s">
        <v>48</v>
      </c>
      <c r="J16" s="910"/>
      <c r="K16" s="434">
        <v>7500</v>
      </c>
      <c r="L16" s="888"/>
      <c r="M16" s="487"/>
      <c r="N16" s="489"/>
      <c r="O16" s="1791"/>
      <c r="P16" s="1792"/>
      <c r="Q16" s="589" t="s">
        <v>68</v>
      </c>
      <c r="R16" s="1124"/>
      <c r="S16" s="42"/>
      <c r="T16" s="42"/>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row>
    <row r="17" spans="1:160" s="1" customFormat="1" ht="30.95" hidden="1" customHeight="1">
      <c r="A17" s="627" t="s">
        <v>65</v>
      </c>
      <c r="B17" s="59"/>
      <c r="C17" s="37" t="s">
        <v>18</v>
      </c>
      <c r="D17" s="38"/>
      <c r="E17" s="54" t="s">
        <v>69</v>
      </c>
      <c r="F17" s="598" t="s">
        <v>70</v>
      </c>
      <c r="G17" s="59"/>
      <c r="H17" s="38"/>
      <c r="I17" s="39"/>
      <c r="J17" s="702"/>
      <c r="K17" s="60">
        <v>100000</v>
      </c>
      <c r="L17" s="889"/>
      <c r="M17" s="51"/>
      <c r="N17" s="53"/>
      <c r="O17" s="412"/>
      <c r="P17" s="413"/>
      <c r="Q17" s="590" t="s">
        <v>71</v>
      </c>
      <c r="R17" s="1101"/>
      <c r="S17" s="41"/>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row>
    <row r="18" spans="1:160" s="1" customFormat="1" ht="71.25" hidden="1" customHeight="1">
      <c r="A18" s="547">
        <v>45322</v>
      </c>
      <c r="B18" s="539" t="s">
        <v>65</v>
      </c>
      <c r="C18" s="548" t="s">
        <v>18</v>
      </c>
      <c r="D18" s="51" t="s">
        <v>31</v>
      </c>
      <c r="E18" s="549" t="s">
        <v>72</v>
      </c>
      <c r="F18" s="599" t="s">
        <v>70</v>
      </c>
      <c r="G18" s="539"/>
      <c r="H18" s="51"/>
      <c r="I18" s="52"/>
      <c r="J18" s="911"/>
      <c r="K18" s="550">
        <v>1000000</v>
      </c>
      <c r="L18" s="890"/>
      <c r="M18" s="51"/>
      <c r="N18" s="53"/>
      <c r="O18" s="412"/>
      <c r="P18" s="413"/>
      <c r="Q18" s="591"/>
      <c r="R18" s="1101"/>
      <c r="S18" s="41"/>
      <c r="T18" s="41"/>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row>
    <row r="19" spans="1:160" s="7" customFormat="1">
      <c r="A19" s="1781" t="s">
        <v>73</v>
      </c>
      <c r="B19" s="1781"/>
      <c r="C19" s="1781"/>
      <c r="D19" s="1781"/>
      <c r="E19" s="1781"/>
      <c r="F19" s="1781"/>
      <c r="G19" s="1781"/>
      <c r="H19" s="1781"/>
      <c r="I19" s="1781"/>
      <c r="J19" s="1781"/>
      <c r="K19" s="1781"/>
      <c r="L19" s="1781"/>
      <c r="M19" s="1781"/>
      <c r="N19" s="1781"/>
      <c r="O19" s="1781"/>
      <c r="P19" s="1781"/>
      <c r="Q19" s="1782"/>
      <c r="R19" s="1099"/>
      <c r="S19" s="546"/>
      <c r="T19" s="546"/>
      <c r="U19" s="546"/>
      <c r="V19" s="546"/>
      <c r="W19" s="546"/>
      <c r="X19" s="546"/>
      <c r="Y19" s="546"/>
      <c r="Z19" s="546"/>
      <c r="AA19" s="546"/>
      <c r="AB19" s="546"/>
      <c r="AC19" s="546"/>
      <c r="AD19" s="546"/>
      <c r="AE19" s="546"/>
      <c r="AF19" s="546"/>
      <c r="AG19" s="546"/>
      <c r="AH19" s="546"/>
      <c r="AI19" s="546"/>
      <c r="AJ19" s="546"/>
      <c r="AK19" s="546"/>
      <c r="AL19" s="546"/>
      <c r="AM19" s="546"/>
      <c r="AN19" s="546"/>
      <c r="AO19" s="546"/>
      <c r="AP19" s="546"/>
      <c r="AQ19" s="546"/>
      <c r="AR19" s="546"/>
      <c r="AS19" s="546"/>
      <c r="AT19" s="546"/>
      <c r="AU19" s="546"/>
      <c r="AV19" s="546"/>
      <c r="AW19" s="546"/>
      <c r="AX19" s="546"/>
      <c r="AY19" s="546"/>
      <c r="AZ19" s="546"/>
      <c r="BA19" s="546"/>
      <c r="BB19" s="546"/>
      <c r="BC19" s="546"/>
      <c r="BD19" s="546"/>
      <c r="BE19" s="546"/>
      <c r="BF19" s="546"/>
      <c r="BG19" s="546"/>
      <c r="BH19" s="546"/>
      <c r="BI19" s="546"/>
      <c r="BJ19" s="546"/>
      <c r="BK19" s="546"/>
      <c r="BL19" s="546"/>
      <c r="BM19" s="546"/>
      <c r="BN19" s="546"/>
      <c r="BO19" s="546"/>
      <c r="BP19" s="546"/>
      <c r="BQ19" s="546"/>
      <c r="BR19" s="546"/>
      <c r="BS19" s="546"/>
      <c r="BT19" s="546"/>
      <c r="BU19" s="546"/>
      <c r="BV19" s="546"/>
      <c r="BW19" s="546"/>
      <c r="BX19" s="546"/>
      <c r="BY19" s="546"/>
      <c r="BZ19" s="546"/>
      <c r="CA19" s="546"/>
      <c r="CB19" s="546"/>
      <c r="CC19" s="546"/>
      <c r="CD19" s="546"/>
      <c r="CE19" s="546"/>
      <c r="CF19" s="546"/>
      <c r="CG19" s="546"/>
      <c r="CH19" s="546"/>
      <c r="CI19" s="546"/>
      <c r="CJ19" s="546"/>
      <c r="CK19" s="546"/>
      <c r="CL19" s="546"/>
      <c r="CM19" s="546"/>
      <c r="CN19" s="546"/>
      <c r="CO19" s="546"/>
      <c r="CP19" s="546"/>
      <c r="CQ19" s="546"/>
      <c r="CR19" s="546"/>
      <c r="CS19" s="546"/>
      <c r="CT19" s="546"/>
      <c r="CU19" s="546"/>
      <c r="CV19" s="546"/>
      <c r="CW19" s="546"/>
      <c r="CX19" s="546"/>
      <c r="CY19" s="546"/>
      <c r="CZ19" s="546"/>
      <c r="DA19" s="546"/>
      <c r="DB19" s="546"/>
      <c r="DC19" s="546"/>
      <c r="DD19" s="546"/>
      <c r="DE19" s="546"/>
      <c r="DF19" s="546"/>
      <c r="DG19" s="546"/>
      <c r="DH19" s="546"/>
      <c r="DI19" s="546"/>
      <c r="DJ19" s="546"/>
      <c r="DK19" s="546"/>
      <c r="DL19" s="546"/>
      <c r="DM19" s="546"/>
      <c r="DN19" s="546"/>
      <c r="DO19" s="546"/>
      <c r="DP19" s="546"/>
      <c r="DQ19" s="546"/>
      <c r="DR19" s="546"/>
      <c r="DS19" s="546"/>
      <c r="DT19" s="546"/>
      <c r="DU19" s="546"/>
      <c r="DV19" s="546"/>
      <c r="DW19" s="546"/>
      <c r="DX19" s="546"/>
      <c r="DY19" s="546"/>
      <c r="DZ19" s="546"/>
      <c r="EA19" s="546"/>
      <c r="EB19" s="546"/>
      <c r="EC19" s="546"/>
      <c r="ED19" s="546"/>
    </row>
    <row r="20" spans="1:160" s="1" customFormat="1" ht="30.75">
      <c r="A20" s="439" t="s">
        <v>74</v>
      </c>
      <c r="B20" s="427" t="s">
        <v>75</v>
      </c>
      <c r="C20" s="473" t="s">
        <v>18</v>
      </c>
      <c r="D20" s="955" t="s">
        <v>31</v>
      </c>
      <c r="E20" s="435" t="s">
        <v>76</v>
      </c>
      <c r="F20" s="597" t="s">
        <v>77</v>
      </c>
      <c r="G20" s="955" t="s">
        <v>34</v>
      </c>
      <c r="H20" s="955" t="s">
        <v>35</v>
      </c>
      <c r="I20" s="481" t="s">
        <v>36</v>
      </c>
      <c r="J20" s="908"/>
      <c r="K20" s="428">
        <v>25000</v>
      </c>
      <c r="L20" s="886"/>
      <c r="M20" s="955"/>
      <c r="N20" s="955"/>
      <c r="O20" s="1802"/>
      <c r="P20" s="1802"/>
      <c r="Q20" s="975" t="s">
        <v>78</v>
      </c>
      <c r="R20" s="1124"/>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row>
    <row r="21" spans="1:160" s="415" customFormat="1">
      <c r="A21" s="439" t="s">
        <v>79</v>
      </c>
      <c r="B21" s="427" t="s">
        <v>80</v>
      </c>
      <c r="C21" s="955" t="s">
        <v>39</v>
      </c>
      <c r="D21" s="955" t="s">
        <v>31</v>
      </c>
      <c r="E21" s="427" t="s">
        <v>81</v>
      </c>
      <c r="F21" s="600" t="s">
        <v>82</v>
      </c>
      <c r="G21" s="955" t="s">
        <v>34</v>
      </c>
      <c r="H21" s="955" t="s">
        <v>35</v>
      </c>
      <c r="I21" s="481" t="s">
        <v>36</v>
      </c>
      <c r="J21" s="908"/>
      <c r="K21" s="428">
        <v>10000</v>
      </c>
      <c r="L21" s="428"/>
      <c r="M21" s="473"/>
      <c r="N21" s="519"/>
      <c r="O21" s="1785"/>
      <c r="P21" s="1786"/>
      <c r="Q21" s="975"/>
      <c r="R21" s="110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4"/>
      <c r="EF21" s="414"/>
      <c r="EG21" s="414"/>
      <c r="EH21" s="414"/>
      <c r="EI21" s="414"/>
      <c r="EJ21" s="414"/>
      <c r="EK21" s="414"/>
      <c r="EL21" s="414"/>
      <c r="EM21" s="414"/>
      <c r="EN21" s="414"/>
      <c r="EO21" s="414"/>
      <c r="EP21" s="414"/>
      <c r="EQ21" s="414"/>
      <c r="ER21" s="414"/>
      <c r="ES21" s="414"/>
      <c r="ET21" s="414"/>
      <c r="EU21" s="414"/>
      <c r="EV21" s="414"/>
      <c r="EW21" s="414"/>
      <c r="EX21" s="414"/>
      <c r="EY21" s="414"/>
      <c r="EZ21" s="414"/>
      <c r="FA21" s="414"/>
      <c r="FB21" s="414"/>
      <c r="FC21" s="414"/>
      <c r="FD21" s="414"/>
    </row>
    <row r="22" spans="1:160" s="415" customFormat="1">
      <c r="A22" s="439" t="s">
        <v>83</v>
      </c>
      <c r="B22" s="427" t="s">
        <v>83</v>
      </c>
      <c r="C22" s="955" t="s">
        <v>18</v>
      </c>
      <c r="D22" s="955" t="s">
        <v>31</v>
      </c>
      <c r="E22" s="427" t="s">
        <v>84</v>
      </c>
      <c r="F22" s="600" t="s">
        <v>85</v>
      </c>
      <c r="G22" s="955" t="s">
        <v>34</v>
      </c>
      <c r="H22" s="955" t="s">
        <v>35</v>
      </c>
      <c r="I22" s="481" t="s">
        <v>36</v>
      </c>
      <c r="J22" s="908"/>
      <c r="K22" s="428">
        <v>50000</v>
      </c>
      <c r="L22" s="428"/>
      <c r="M22" s="473"/>
      <c r="N22" s="519"/>
      <c r="O22" s="1785"/>
      <c r="P22" s="1786"/>
      <c r="Q22" s="975"/>
      <c r="R22" s="110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4"/>
      <c r="EF22" s="414"/>
      <c r="EG22" s="414"/>
      <c r="EH22" s="414"/>
      <c r="EI22" s="414"/>
      <c r="EJ22" s="414"/>
      <c r="EK22" s="414"/>
      <c r="EL22" s="414"/>
      <c r="EM22" s="414"/>
      <c r="EN22" s="414"/>
      <c r="EO22" s="414"/>
      <c r="EP22" s="414"/>
      <c r="EQ22" s="414"/>
      <c r="ER22" s="414"/>
      <c r="ES22" s="414"/>
      <c r="ET22" s="414"/>
      <c r="EU22" s="414"/>
      <c r="EV22" s="414"/>
      <c r="EW22" s="414"/>
      <c r="EX22" s="414"/>
      <c r="EY22" s="414"/>
      <c r="EZ22" s="414"/>
      <c r="FA22" s="414"/>
      <c r="FB22" s="414"/>
      <c r="FC22" s="414"/>
      <c r="FD22" s="414"/>
    </row>
    <row r="23" spans="1:160" s="419" customFormat="1">
      <c r="A23" s="934" t="s">
        <v>86</v>
      </c>
      <c r="B23" s="437"/>
      <c r="C23" s="491" t="s">
        <v>18</v>
      </c>
      <c r="D23" s="492" t="s">
        <v>40</v>
      </c>
      <c r="E23" s="436" t="s">
        <v>87</v>
      </c>
      <c r="F23" s="601" t="s">
        <v>88</v>
      </c>
      <c r="G23" s="436" t="s">
        <v>34</v>
      </c>
      <c r="H23" s="492" t="s">
        <v>35</v>
      </c>
      <c r="I23" s="493" t="s">
        <v>43</v>
      </c>
      <c r="J23" s="912"/>
      <c r="K23" s="438">
        <v>50000</v>
      </c>
      <c r="L23" s="891"/>
      <c r="M23" s="492"/>
      <c r="N23" s="492"/>
      <c r="O23" s="1787"/>
      <c r="P23" s="1787"/>
      <c r="Q23" s="976"/>
      <c r="R23" s="1124"/>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row>
    <row r="24" spans="1:160" s="415" customFormat="1" ht="45">
      <c r="A24" s="439" t="s">
        <v>89</v>
      </c>
      <c r="B24" s="427" t="s">
        <v>89</v>
      </c>
      <c r="C24" s="955" t="s">
        <v>18</v>
      </c>
      <c r="D24" s="955" t="s">
        <v>31</v>
      </c>
      <c r="E24" s="435" t="s">
        <v>90</v>
      </c>
      <c r="F24" s="602" t="s">
        <v>91</v>
      </c>
      <c r="G24" s="955" t="s">
        <v>34</v>
      </c>
      <c r="H24" s="955" t="s">
        <v>92</v>
      </c>
      <c r="I24" s="481" t="s">
        <v>36</v>
      </c>
      <c r="J24" s="908"/>
      <c r="K24" s="428"/>
      <c r="L24" s="428"/>
      <c r="M24" s="473"/>
      <c r="N24" s="519"/>
      <c r="O24" s="1785"/>
      <c r="P24" s="1786"/>
      <c r="Q24" s="975" t="s">
        <v>93</v>
      </c>
      <c r="R24" s="110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4"/>
      <c r="EF24" s="414"/>
      <c r="EG24" s="414"/>
      <c r="EH24" s="414"/>
      <c r="EI24" s="414"/>
      <c r="EJ24" s="414"/>
      <c r="EK24" s="414"/>
      <c r="EL24" s="414"/>
      <c r="EM24" s="414"/>
      <c r="EN24" s="414"/>
      <c r="EO24" s="414"/>
      <c r="EP24" s="414"/>
      <c r="EQ24" s="414"/>
      <c r="ER24" s="414"/>
      <c r="ES24" s="414"/>
      <c r="ET24" s="414"/>
      <c r="EU24" s="414"/>
      <c r="EV24" s="414"/>
      <c r="EW24" s="414"/>
      <c r="EX24" s="414"/>
      <c r="EY24" s="414"/>
      <c r="EZ24" s="414"/>
      <c r="FA24" s="414"/>
      <c r="FB24" s="414"/>
      <c r="FC24" s="414"/>
      <c r="FD24" s="414"/>
    </row>
    <row r="25" spans="1:160" s="415" customFormat="1" ht="30">
      <c r="A25" s="439" t="s">
        <v>89</v>
      </c>
      <c r="B25" s="427" t="s">
        <v>89</v>
      </c>
      <c r="C25" s="955" t="s">
        <v>18</v>
      </c>
      <c r="D25" s="955" t="s">
        <v>31</v>
      </c>
      <c r="E25" s="435" t="s">
        <v>90</v>
      </c>
      <c r="F25" s="602" t="s">
        <v>94</v>
      </c>
      <c r="G25" s="955" t="s">
        <v>34</v>
      </c>
      <c r="H25" s="955" t="s">
        <v>92</v>
      </c>
      <c r="I25" s="481" t="s">
        <v>36</v>
      </c>
      <c r="J25" s="908"/>
      <c r="K25" s="428"/>
      <c r="L25" s="428"/>
      <c r="M25" s="473"/>
      <c r="N25" s="519"/>
      <c r="O25" s="1785"/>
      <c r="P25" s="1786"/>
      <c r="Q25" s="975" t="s">
        <v>95</v>
      </c>
      <c r="R25" s="110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4"/>
      <c r="EF25" s="414"/>
      <c r="EG25" s="414"/>
      <c r="EH25" s="414"/>
      <c r="EI25" s="414"/>
      <c r="EJ25" s="414"/>
      <c r="EK25" s="414"/>
      <c r="EL25" s="414"/>
      <c r="EM25" s="414"/>
      <c r="EN25" s="414"/>
      <c r="EO25" s="414"/>
      <c r="EP25" s="414"/>
      <c r="EQ25" s="414"/>
      <c r="ER25" s="414"/>
      <c r="ES25" s="414"/>
      <c r="ET25" s="414"/>
      <c r="EU25" s="414"/>
      <c r="EV25" s="414"/>
      <c r="EW25" s="414"/>
      <c r="EX25" s="414"/>
      <c r="EY25" s="414"/>
      <c r="EZ25" s="414"/>
      <c r="FA25" s="414"/>
      <c r="FB25" s="414"/>
      <c r="FC25" s="414"/>
      <c r="FD25" s="414"/>
    </row>
    <row r="26" spans="1:160" s="1" customFormat="1" ht="30.75">
      <c r="A26" s="521" t="s">
        <v>96</v>
      </c>
      <c r="B26" s="427" t="s">
        <v>97</v>
      </c>
      <c r="C26" s="473" t="s">
        <v>18</v>
      </c>
      <c r="D26" s="955" t="s">
        <v>40</v>
      </c>
      <c r="E26" s="435" t="s">
        <v>98</v>
      </c>
      <c r="F26" s="602" t="s">
        <v>64</v>
      </c>
      <c r="G26" s="955" t="s">
        <v>34</v>
      </c>
      <c r="H26" s="955" t="s">
        <v>35</v>
      </c>
      <c r="I26" s="481" t="s">
        <v>36</v>
      </c>
      <c r="J26" s="908"/>
      <c r="K26" s="428" t="s">
        <v>99</v>
      </c>
      <c r="L26" s="886"/>
      <c r="M26" s="955"/>
      <c r="N26" s="955"/>
      <c r="O26" s="1801"/>
      <c r="P26" s="1801"/>
      <c r="Q26" s="974"/>
      <c r="R26" s="1124"/>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row>
    <row r="27" spans="1:160" ht="45.75">
      <c r="A27" s="445" t="s">
        <v>100</v>
      </c>
      <c r="B27" s="431"/>
      <c r="C27" s="486" t="s">
        <v>18</v>
      </c>
      <c r="D27" s="487" t="s">
        <v>31</v>
      </c>
      <c r="E27" s="432" t="s">
        <v>101</v>
      </c>
      <c r="F27" s="603" t="s">
        <v>102</v>
      </c>
      <c r="G27" s="432" t="s">
        <v>34</v>
      </c>
      <c r="H27" s="487" t="s">
        <v>35</v>
      </c>
      <c r="I27" s="488" t="s">
        <v>48</v>
      </c>
      <c r="J27" s="910"/>
      <c r="K27" s="434"/>
      <c r="L27" s="888"/>
      <c r="M27" s="487"/>
      <c r="N27" s="487"/>
      <c r="O27" s="1784" t="s">
        <v>103</v>
      </c>
      <c r="P27" s="1784"/>
      <c r="Q27" s="589"/>
      <c r="R27" s="1124"/>
      <c r="S27" s="42"/>
      <c r="T27" s="42"/>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row>
    <row r="28" spans="1:160" s="418" customFormat="1">
      <c r="A28" s="935" t="s">
        <v>104</v>
      </c>
      <c r="B28" s="552" t="s">
        <v>105</v>
      </c>
      <c r="C28" s="553" t="s">
        <v>18</v>
      </c>
      <c r="D28" s="554" t="s">
        <v>31</v>
      </c>
      <c r="E28" s="551" t="s">
        <v>106</v>
      </c>
      <c r="F28" s="604" t="s">
        <v>107</v>
      </c>
      <c r="G28" s="955" t="s">
        <v>34</v>
      </c>
      <c r="H28" s="554" t="s">
        <v>35</v>
      </c>
      <c r="I28" s="555" t="s">
        <v>36</v>
      </c>
      <c r="J28" s="913"/>
      <c r="K28" s="556">
        <v>10000</v>
      </c>
      <c r="L28" s="892"/>
      <c r="M28" s="554"/>
      <c r="N28" s="554"/>
      <c r="O28" s="1801"/>
      <c r="P28" s="1801"/>
      <c r="Q28" s="977"/>
      <c r="R28" s="1124"/>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545"/>
    </row>
    <row r="29" spans="1:160" s="7" customFormat="1">
      <c r="A29" s="1781" t="s">
        <v>108</v>
      </c>
      <c r="B29" s="1781"/>
      <c r="C29" s="1781"/>
      <c r="D29" s="1781"/>
      <c r="E29" s="1781"/>
      <c r="F29" s="1781"/>
      <c r="G29" s="1781"/>
      <c r="H29" s="1781"/>
      <c r="I29" s="1781"/>
      <c r="J29" s="1781"/>
      <c r="K29" s="1781"/>
      <c r="L29" s="1781"/>
      <c r="M29" s="1781"/>
      <c r="N29" s="1781"/>
      <c r="O29" s="1781"/>
      <c r="P29" s="1781"/>
      <c r="Q29" s="1782"/>
      <c r="R29" s="1099"/>
      <c r="S29" s="546"/>
      <c r="T29" s="546"/>
      <c r="U29" s="546"/>
      <c r="V29" s="546"/>
      <c r="W29" s="546"/>
      <c r="X29" s="546"/>
      <c r="Y29" s="546"/>
      <c r="Z29" s="546"/>
      <c r="AA29" s="546"/>
      <c r="AB29" s="546"/>
      <c r="AC29" s="546"/>
      <c r="AD29" s="546"/>
      <c r="AE29" s="546"/>
      <c r="AF29" s="546"/>
      <c r="AG29" s="546"/>
      <c r="AH29" s="546"/>
      <c r="AI29" s="546"/>
      <c r="AJ29" s="546"/>
      <c r="AK29" s="546"/>
      <c r="AL29" s="546"/>
      <c r="AM29" s="546"/>
      <c r="AN29" s="546"/>
      <c r="AO29" s="546"/>
      <c r="AP29" s="546"/>
      <c r="AQ29" s="546"/>
      <c r="AR29" s="546"/>
      <c r="AS29" s="546"/>
      <c r="AT29" s="546"/>
      <c r="AU29" s="546"/>
      <c r="AV29" s="546"/>
      <c r="AW29" s="546"/>
      <c r="AX29" s="546"/>
      <c r="AY29" s="546"/>
      <c r="AZ29" s="546"/>
      <c r="BA29" s="546"/>
      <c r="BB29" s="546"/>
      <c r="BC29" s="546"/>
      <c r="BD29" s="546"/>
      <c r="BE29" s="546"/>
      <c r="BF29" s="546"/>
      <c r="BG29" s="546"/>
      <c r="BH29" s="546"/>
      <c r="BI29" s="546"/>
      <c r="BJ29" s="546"/>
      <c r="BK29" s="546"/>
      <c r="BL29" s="546"/>
      <c r="BM29" s="546"/>
      <c r="BN29" s="546"/>
      <c r="BO29" s="546"/>
      <c r="BP29" s="546"/>
      <c r="BQ29" s="546"/>
      <c r="BR29" s="546"/>
      <c r="BS29" s="546"/>
      <c r="BT29" s="546"/>
      <c r="BU29" s="546"/>
      <c r="BV29" s="546"/>
      <c r="BW29" s="546"/>
      <c r="BX29" s="546"/>
      <c r="BY29" s="546"/>
      <c r="BZ29" s="546"/>
      <c r="CA29" s="546"/>
      <c r="CB29" s="546"/>
      <c r="CC29" s="546"/>
      <c r="CD29" s="546"/>
      <c r="CE29" s="546"/>
      <c r="CF29" s="546"/>
      <c r="CG29" s="546"/>
      <c r="CH29" s="546"/>
      <c r="CI29" s="546"/>
      <c r="CJ29" s="546"/>
      <c r="CK29" s="546"/>
      <c r="CL29" s="546"/>
      <c r="CM29" s="546"/>
      <c r="CN29" s="546"/>
      <c r="CO29" s="546"/>
      <c r="CP29" s="546"/>
      <c r="CQ29" s="546"/>
      <c r="CR29" s="546"/>
      <c r="CS29" s="546"/>
      <c r="CT29" s="546"/>
      <c r="CU29" s="546"/>
      <c r="CV29" s="546"/>
      <c r="CW29" s="546"/>
      <c r="CX29" s="546"/>
      <c r="CY29" s="546"/>
      <c r="CZ29" s="546"/>
      <c r="DA29" s="546"/>
      <c r="DB29" s="546"/>
      <c r="DC29" s="546"/>
      <c r="DD29" s="546"/>
      <c r="DE29" s="546"/>
      <c r="DF29" s="546"/>
      <c r="DG29" s="546"/>
      <c r="DH29" s="546"/>
      <c r="DI29" s="546"/>
      <c r="DJ29" s="546"/>
      <c r="DK29" s="546"/>
      <c r="DL29" s="546"/>
      <c r="DM29" s="546"/>
      <c r="DN29" s="546"/>
      <c r="DO29" s="546"/>
      <c r="DP29" s="546"/>
      <c r="DQ29" s="546"/>
      <c r="DR29" s="546"/>
      <c r="DS29" s="546"/>
      <c r="DT29" s="546"/>
      <c r="DU29" s="546"/>
      <c r="DV29" s="546"/>
      <c r="DW29" s="546"/>
      <c r="DX29" s="546"/>
      <c r="DY29" s="546"/>
      <c r="DZ29" s="546"/>
      <c r="EA29" s="546"/>
      <c r="EB29" s="546"/>
      <c r="EC29" s="546"/>
      <c r="ED29" s="546"/>
    </row>
    <row r="30" spans="1:160" s="416" customFormat="1">
      <c r="A30" s="439">
        <v>45352</v>
      </c>
      <c r="B30" s="427" t="s">
        <v>105</v>
      </c>
      <c r="C30" s="955" t="s">
        <v>18</v>
      </c>
      <c r="D30" s="955" t="s">
        <v>31</v>
      </c>
      <c r="E30" s="435" t="s">
        <v>109</v>
      </c>
      <c r="F30" s="597" t="s">
        <v>110</v>
      </c>
      <c r="G30" s="955" t="s">
        <v>34</v>
      </c>
      <c r="H30" s="955" t="s">
        <v>35</v>
      </c>
      <c r="I30" s="481" t="s">
        <v>36</v>
      </c>
      <c r="J30" s="908"/>
      <c r="K30" s="440" t="s">
        <v>111</v>
      </c>
      <c r="L30" s="428"/>
      <c r="M30" s="473"/>
      <c r="N30" s="473"/>
      <c r="O30" s="1783"/>
      <c r="P30" s="1783"/>
      <c r="Q30" s="974"/>
      <c r="R30" s="1101"/>
      <c r="S30" s="41"/>
      <c r="T30" s="41"/>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row>
    <row r="31" spans="1:160" s="416" customFormat="1" ht="36" customHeight="1">
      <c r="A31" s="439" t="s">
        <v>112</v>
      </c>
      <c r="B31" s="427" t="s">
        <v>113</v>
      </c>
      <c r="C31" s="955" t="s">
        <v>18</v>
      </c>
      <c r="D31" s="955" t="s">
        <v>31</v>
      </c>
      <c r="E31" s="435" t="s">
        <v>114</v>
      </c>
      <c r="F31" s="597" t="s">
        <v>115</v>
      </c>
      <c r="G31" s="955" t="s">
        <v>34</v>
      </c>
      <c r="H31" s="955" t="s">
        <v>35</v>
      </c>
      <c r="I31" s="481" t="s">
        <v>36</v>
      </c>
      <c r="J31" s="908"/>
      <c r="K31" s="440">
        <v>15000</v>
      </c>
      <c r="L31" s="428"/>
      <c r="M31" s="473"/>
      <c r="N31" s="473"/>
      <c r="O31" s="1783"/>
      <c r="P31" s="1783"/>
      <c r="Q31" s="974"/>
      <c r="R31" s="1101"/>
      <c r="S31" s="41"/>
      <c r="T31" s="41"/>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row>
    <row r="32" spans="1:160" s="17" customFormat="1" ht="94.5" customHeight="1">
      <c r="A32" s="456" t="s">
        <v>116</v>
      </c>
      <c r="B32" s="441"/>
      <c r="C32" s="495" t="s">
        <v>18</v>
      </c>
      <c r="D32" s="495" t="s">
        <v>31</v>
      </c>
      <c r="E32" s="442" t="s">
        <v>117</v>
      </c>
      <c r="F32" s="605" t="s">
        <v>118</v>
      </c>
      <c r="G32" s="443"/>
      <c r="H32" s="495"/>
      <c r="I32" s="496"/>
      <c r="J32" s="785"/>
      <c r="K32" s="444">
        <v>100000</v>
      </c>
      <c r="L32" s="444"/>
      <c r="M32" s="497"/>
      <c r="N32" s="497"/>
      <c r="O32" s="1788"/>
      <c r="P32" s="1788"/>
      <c r="Q32" s="978"/>
      <c r="R32" s="110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c r="EF32"/>
      <c r="EG32"/>
      <c r="EH32"/>
      <c r="EI32"/>
      <c r="EJ32"/>
      <c r="EK32"/>
      <c r="EL32"/>
      <c r="EM32"/>
      <c r="EN32"/>
      <c r="EO32"/>
      <c r="EP32"/>
      <c r="EQ32"/>
      <c r="ER32"/>
      <c r="ES32"/>
      <c r="ET32"/>
      <c r="EU32"/>
      <c r="EV32"/>
      <c r="EW32"/>
      <c r="EX32"/>
      <c r="EY32"/>
      <c r="EZ32"/>
      <c r="FA32"/>
      <c r="FB32"/>
      <c r="FC32"/>
      <c r="FD32"/>
    </row>
    <row r="33" spans="1:160" s="416" customFormat="1">
      <c r="A33" s="439" t="s">
        <v>119</v>
      </c>
      <c r="B33" s="427" t="s">
        <v>120</v>
      </c>
      <c r="C33" s="955" t="s">
        <v>39</v>
      </c>
      <c r="D33" s="955" t="s">
        <v>31</v>
      </c>
      <c r="E33" s="435" t="s">
        <v>121</v>
      </c>
      <c r="F33" s="597" t="s">
        <v>122</v>
      </c>
      <c r="G33" s="955" t="s">
        <v>34</v>
      </c>
      <c r="H33" s="955" t="s">
        <v>35</v>
      </c>
      <c r="I33" s="481" t="s">
        <v>36</v>
      </c>
      <c r="J33" s="908"/>
      <c r="K33" s="440">
        <v>500000</v>
      </c>
      <c r="L33" s="428"/>
      <c r="M33" s="473"/>
      <c r="N33" s="473"/>
      <c r="O33" s="1783"/>
      <c r="P33" s="1783"/>
      <c r="Q33" s="974"/>
      <c r="R33" s="1101"/>
      <c r="S33" s="41"/>
      <c r="T33" s="41"/>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row>
    <row r="34" spans="1:160" ht="244.5">
      <c r="A34" s="445" t="s">
        <v>123</v>
      </c>
      <c r="B34" s="431"/>
      <c r="C34" s="486" t="s">
        <v>18</v>
      </c>
      <c r="D34" s="487" t="s">
        <v>31</v>
      </c>
      <c r="E34" s="432" t="s">
        <v>124</v>
      </c>
      <c r="F34" s="603" t="s">
        <v>125</v>
      </c>
      <c r="G34" s="432" t="s">
        <v>34</v>
      </c>
      <c r="H34" s="487" t="s">
        <v>35</v>
      </c>
      <c r="I34" s="488" t="s">
        <v>48</v>
      </c>
      <c r="J34" s="910"/>
      <c r="K34" s="446">
        <v>2000000</v>
      </c>
      <c r="L34" s="888"/>
      <c r="M34" s="487"/>
      <c r="N34" s="487"/>
      <c r="O34" s="1784"/>
      <c r="P34" s="1784"/>
      <c r="Q34" s="589" t="s">
        <v>126</v>
      </c>
      <c r="R34" s="1124"/>
      <c r="S34" s="42"/>
      <c r="T34" s="42"/>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row>
    <row r="35" spans="1:160" s="1" customFormat="1" ht="72.75" customHeight="1">
      <c r="A35" s="936" t="s">
        <v>70</v>
      </c>
      <c r="B35" s="476" t="s">
        <v>127</v>
      </c>
      <c r="C35" s="499" t="s">
        <v>18</v>
      </c>
      <c r="D35" s="500" t="s">
        <v>40</v>
      </c>
      <c r="E35" s="477" t="s">
        <v>128</v>
      </c>
      <c r="F35" s="606" t="s">
        <v>129</v>
      </c>
      <c r="G35" s="500" t="s">
        <v>34</v>
      </c>
      <c r="H35" s="500" t="s">
        <v>35</v>
      </c>
      <c r="I35" s="501" t="s">
        <v>130</v>
      </c>
      <c r="J35" s="914"/>
      <c r="K35" s="478">
        <v>10000</v>
      </c>
      <c r="L35" s="893"/>
      <c r="M35" s="499">
        <v>45505</v>
      </c>
      <c r="N35" s="502"/>
      <c r="O35" s="1799" t="s">
        <v>131</v>
      </c>
      <c r="P35" s="1800"/>
      <c r="Q35" s="979" t="s">
        <v>44</v>
      </c>
      <c r="R35" s="1124"/>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row>
    <row r="36" spans="1:160" ht="60.75">
      <c r="A36" s="445">
        <v>45381</v>
      </c>
      <c r="B36" s="431"/>
      <c r="C36" s="486" t="s">
        <v>18</v>
      </c>
      <c r="D36" s="487" t="s">
        <v>31</v>
      </c>
      <c r="E36" s="432" t="s">
        <v>132</v>
      </c>
      <c r="F36" s="596" t="s">
        <v>133</v>
      </c>
      <c r="G36" s="433" t="s">
        <v>34</v>
      </c>
      <c r="H36" s="487"/>
      <c r="I36" s="488" t="s">
        <v>48</v>
      </c>
      <c r="J36" s="910"/>
      <c r="K36" s="446" t="s">
        <v>134</v>
      </c>
      <c r="L36" s="888">
        <v>75000</v>
      </c>
      <c r="M36" s="487"/>
      <c r="N36" s="489"/>
      <c r="O36" s="1791"/>
      <c r="P36" s="1792"/>
      <c r="Q36" s="589" t="s">
        <v>135</v>
      </c>
      <c r="R36" s="1124"/>
      <c r="S36" s="42"/>
      <c r="T36" s="42"/>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row>
    <row r="37" spans="1:160" s="7" customFormat="1">
      <c r="A37" s="1752" t="s">
        <v>136</v>
      </c>
      <c r="B37" s="1753"/>
      <c r="C37" s="1753"/>
      <c r="D37" s="1753"/>
      <c r="E37" s="1753"/>
      <c r="F37" s="1753"/>
      <c r="G37" s="1753"/>
      <c r="H37" s="1753"/>
      <c r="I37" s="1753"/>
      <c r="J37" s="1753"/>
      <c r="K37" s="1753"/>
      <c r="L37" s="1753"/>
      <c r="M37" s="1753"/>
      <c r="N37" s="1753"/>
      <c r="O37" s="1753"/>
      <c r="P37" s="1753"/>
      <c r="Q37" s="1753"/>
      <c r="R37" s="1099"/>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c r="AR37" s="546"/>
      <c r="AS37" s="546"/>
      <c r="AT37" s="546"/>
      <c r="AU37" s="546"/>
      <c r="AV37" s="546"/>
      <c r="AW37" s="546"/>
      <c r="AX37" s="546"/>
      <c r="AY37" s="546"/>
      <c r="AZ37" s="546"/>
      <c r="BA37" s="546"/>
      <c r="BB37" s="546"/>
      <c r="BC37" s="546"/>
      <c r="BD37" s="546"/>
      <c r="BE37" s="546"/>
      <c r="BF37" s="546"/>
      <c r="BG37" s="546"/>
      <c r="BH37" s="546"/>
      <c r="BI37" s="546"/>
      <c r="BJ37" s="546"/>
      <c r="BK37" s="546"/>
      <c r="BL37" s="546"/>
      <c r="BM37" s="546"/>
      <c r="BN37" s="546"/>
      <c r="BO37" s="546"/>
      <c r="BP37" s="546"/>
      <c r="BQ37" s="546"/>
      <c r="BR37" s="546"/>
      <c r="BS37" s="546"/>
      <c r="BT37" s="546"/>
      <c r="BU37" s="546"/>
      <c r="BV37" s="546"/>
      <c r="BW37" s="546"/>
      <c r="BX37" s="546"/>
      <c r="BY37" s="546"/>
      <c r="BZ37" s="546"/>
      <c r="CA37" s="546"/>
      <c r="CB37" s="546"/>
      <c r="CC37" s="546"/>
      <c r="CD37" s="546"/>
      <c r="CE37" s="546"/>
      <c r="CF37" s="546"/>
      <c r="CG37" s="546"/>
      <c r="CH37" s="546"/>
      <c r="CI37" s="546"/>
      <c r="CJ37" s="546"/>
      <c r="CK37" s="546"/>
      <c r="CL37" s="546"/>
      <c r="CM37" s="546"/>
      <c r="CN37" s="546"/>
      <c r="CO37" s="546"/>
      <c r="CP37" s="546"/>
      <c r="CQ37" s="546"/>
      <c r="CR37" s="546"/>
      <c r="CS37" s="546"/>
      <c r="CT37" s="546"/>
      <c r="CU37" s="546"/>
      <c r="CV37" s="546"/>
      <c r="CW37" s="546"/>
      <c r="CX37" s="546"/>
      <c r="CY37" s="546"/>
      <c r="CZ37" s="546"/>
      <c r="DA37" s="546"/>
      <c r="DB37" s="546"/>
      <c r="DC37" s="546"/>
      <c r="DD37" s="546"/>
      <c r="DE37" s="546"/>
      <c r="DF37" s="546"/>
      <c r="DG37" s="546"/>
      <c r="DH37" s="546"/>
      <c r="DI37" s="546"/>
      <c r="DJ37" s="546"/>
      <c r="DK37" s="546"/>
      <c r="DL37" s="546"/>
      <c r="DM37" s="546"/>
      <c r="DN37" s="546"/>
      <c r="DO37" s="546"/>
      <c r="DP37" s="546"/>
      <c r="DQ37" s="546"/>
      <c r="DR37" s="546"/>
      <c r="DS37" s="546"/>
      <c r="DT37" s="546"/>
      <c r="DU37" s="546"/>
      <c r="DV37" s="546"/>
      <c r="DW37" s="546"/>
      <c r="DX37" s="546"/>
      <c r="DY37" s="546"/>
      <c r="DZ37" s="546"/>
      <c r="EA37" s="546"/>
      <c r="EB37" s="546"/>
      <c r="EC37" s="546"/>
      <c r="ED37" s="546"/>
    </row>
    <row r="38" spans="1:160" ht="30.75">
      <c r="A38" s="445" t="s">
        <v>70</v>
      </c>
      <c r="B38" s="431"/>
      <c r="C38" s="486" t="s">
        <v>18</v>
      </c>
      <c r="D38" s="487" t="s">
        <v>31</v>
      </c>
      <c r="E38" s="432" t="s">
        <v>137</v>
      </c>
      <c r="F38" s="596" t="s">
        <v>138</v>
      </c>
      <c r="G38" s="433" t="s">
        <v>34</v>
      </c>
      <c r="H38" s="487"/>
      <c r="I38" s="488" t="s">
        <v>48</v>
      </c>
      <c r="J38" s="910"/>
      <c r="K38" s="446">
        <v>350000</v>
      </c>
      <c r="L38" s="888"/>
      <c r="M38" s="487"/>
      <c r="N38" s="489"/>
      <c r="O38" s="1791"/>
      <c r="P38" s="1792"/>
      <c r="Q38" s="589" t="s">
        <v>139</v>
      </c>
      <c r="R38" s="1124"/>
      <c r="S38" s="42"/>
      <c r="T38" s="42"/>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row>
    <row r="39" spans="1:160" s="1" customFormat="1" ht="72.75" customHeight="1">
      <c r="A39" s="439" t="s">
        <v>140</v>
      </c>
      <c r="B39" s="427" t="s">
        <v>141</v>
      </c>
      <c r="C39" s="473" t="s">
        <v>18</v>
      </c>
      <c r="D39" s="955"/>
      <c r="E39" s="435" t="s">
        <v>142</v>
      </c>
      <c r="F39" s="597" t="s">
        <v>64</v>
      </c>
      <c r="G39" s="955" t="s">
        <v>34</v>
      </c>
      <c r="H39" s="955" t="s">
        <v>35</v>
      </c>
      <c r="I39" s="481" t="s">
        <v>36</v>
      </c>
      <c r="J39" s="908"/>
      <c r="K39" s="428">
        <v>10000</v>
      </c>
      <c r="L39" s="886"/>
      <c r="M39" s="955"/>
      <c r="N39" s="530"/>
      <c r="O39" s="1774"/>
      <c r="P39" s="1775"/>
      <c r="Q39" s="974" t="s">
        <v>143</v>
      </c>
      <c r="R39" s="1124"/>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row>
    <row r="40" spans="1:160" ht="76.5">
      <c r="A40" s="445">
        <v>45396</v>
      </c>
      <c r="B40" s="431"/>
      <c r="C40" s="486" t="s">
        <v>18</v>
      </c>
      <c r="D40" s="487" t="s">
        <v>31</v>
      </c>
      <c r="E40" s="432" t="s">
        <v>144</v>
      </c>
      <c r="F40" s="596" t="s">
        <v>145</v>
      </c>
      <c r="G40" s="433" t="s">
        <v>34</v>
      </c>
      <c r="H40" s="487"/>
      <c r="I40" s="488" t="s">
        <v>48</v>
      </c>
      <c r="J40" s="910"/>
      <c r="K40" s="446">
        <v>10000</v>
      </c>
      <c r="L40" s="888"/>
      <c r="M40" s="487"/>
      <c r="N40" s="489"/>
      <c r="O40" s="1791" t="s">
        <v>146</v>
      </c>
      <c r="P40" s="1792"/>
      <c r="Q40" s="589"/>
      <c r="R40" s="1124"/>
      <c r="S40" s="42"/>
      <c r="T40" s="42"/>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row>
    <row r="41" spans="1:160" s="421" customFormat="1" ht="72.75" customHeight="1">
      <c r="A41" s="439">
        <v>45397</v>
      </c>
      <c r="B41" s="427"/>
      <c r="C41" s="473" t="s">
        <v>18</v>
      </c>
      <c r="D41" s="955" t="s">
        <v>31</v>
      </c>
      <c r="E41" s="435" t="s">
        <v>147</v>
      </c>
      <c r="F41" s="597" t="s">
        <v>148</v>
      </c>
      <c r="G41" s="955" t="s">
        <v>34</v>
      </c>
      <c r="H41" s="955" t="s">
        <v>35</v>
      </c>
      <c r="I41" s="481" t="s">
        <v>36</v>
      </c>
      <c r="J41" s="908"/>
      <c r="K41" s="428">
        <v>100000</v>
      </c>
      <c r="L41" s="886"/>
      <c r="M41" s="955"/>
      <c r="N41" s="530"/>
      <c r="O41" s="1774"/>
      <c r="P41" s="1775"/>
      <c r="Q41" s="974" t="s">
        <v>149</v>
      </c>
      <c r="R41" s="1124"/>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row>
    <row r="42" spans="1:160" s="420" customFormat="1" ht="72.75" customHeight="1">
      <c r="A42" s="445">
        <v>45398</v>
      </c>
      <c r="B42" s="431"/>
      <c r="C42" s="486" t="s">
        <v>39</v>
      </c>
      <c r="D42" s="487" t="s">
        <v>31</v>
      </c>
      <c r="E42" s="432" t="s">
        <v>150</v>
      </c>
      <c r="F42" s="603" t="s">
        <v>151</v>
      </c>
      <c r="G42" s="432" t="s">
        <v>34</v>
      </c>
      <c r="H42" s="487" t="s">
        <v>35</v>
      </c>
      <c r="I42" s="488" t="s">
        <v>48</v>
      </c>
      <c r="J42" s="915"/>
      <c r="K42" s="434" t="s">
        <v>70</v>
      </c>
      <c r="L42" s="888"/>
      <c r="M42" s="487"/>
      <c r="N42" s="489"/>
      <c r="O42" s="1791"/>
      <c r="P42" s="1792"/>
      <c r="Q42" s="589"/>
      <c r="R42" s="1124"/>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row>
    <row r="43" spans="1:160">
      <c r="A43" s="456" t="s">
        <v>70</v>
      </c>
      <c r="B43" s="441"/>
      <c r="C43" s="497" t="s">
        <v>18</v>
      </c>
      <c r="D43" s="495" t="s">
        <v>31</v>
      </c>
      <c r="E43" s="447" t="s">
        <v>152</v>
      </c>
      <c r="F43" s="607"/>
      <c r="G43" s="448" t="s">
        <v>34</v>
      </c>
      <c r="H43" s="495"/>
      <c r="I43" s="496"/>
      <c r="J43" s="916"/>
      <c r="K43" s="444">
        <v>75000</v>
      </c>
      <c r="L43" s="894"/>
      <c r="M43" s="495"/>
      <c r="N43" s="565"/>
      <c r="O43" s="1789" t="s">
        <v>153</v>
      </c>
      <c r="P43" s="1790"/>
      <c r="Q43" s="978" t="s">
        <v>154</v>
      </c>
      <c r="R43" s="1124"/>
      <c r="S43" s="42"/>
      <c r="T43" s="42"/>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row>
    <row r="44" spans="1:160" s="1" customFormat="1" ht="72.75" customHeight="1">
      <c r="A44" s="439">
        <v>45412</v>
      </c>
      <c r="B44" s="427" t="s">
        <v>155</v>
      </c>
      <c r="C44" s="473" t="s">
        <v>39</v>
      </c>
      <c r="D44" s="955" t="s">
        <v>31</v>
      </c>
      <c r="E44" s="435" t="s">
        <v>156</v>
      </c>
      <c r="F44" s="597" t="s">
        <v>157</v>
      </c>
      <c r="G44" s="955" t="s">
        <v>34</v>
      </c>
      <c r="H44" s="955" t="s">
        <v>35</v>
      </c>
      <c r="I44" s="481" t="s">
        <v>36</v>
      </c>
      <c r="J44" s="908"/>
      <c r="K44" s="428">
        <v>10000</v>
      </c>
      <c r="L44" s="886"/>
      <c r="M44" s="955"/>
      <c r="N44" s="530"/>
      <c r="O44" s="1774" t="s">
        <v>158</v>
      </c>
      <c r="P44" s="1775"/>
      <c r="Q44" s="974" t="s">
        <v>159</v>
      </c>
      <c r="R44" s="1124"/>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row>
    <row r="45" spans="1:160" s="7" customFormat="1">
      <c r="A45" s="1752" t="s">
        <v>160</v>
      </c>
      <c r="B45" s="1753"/>
      <c r="C45" s="1753"/>
      <c r="D45" s="1753"/>
      <c r="E45" s="1753"/>
      <c r="F45" s="1753"/>
      <c r="G45" s="1753"/>
      <c r="H45" s="1753"/>
      <c r="I45" s="1753"/>
      <c r="J45" s="1753"/>
      <c r="K45" s="1753"/>
      <c r="L45" s="1753"/>
      <c r="M45" s="1753"/>
      <c r="N45" s="1753"/>
      <c r="O45" s="1753"/>
      <c r="P45" s="1753"/>
      <c r="Q45" s="1753"/>
      <c r="R45" s="1099"/>
      <c r="S45" s="546"/>
      <c r="T45" s="546"/>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6"/>
      <c r="AT45" s="546"/>
      <c r="AU45" s="546"/>
      <c r="AV45" s="546"/>
      <c r="AW45" s="546"/>
      <c r="AX45" s="546"/>
      <c r="AY45" s="546"/>
      <c r="AZ45" s="546"/>
      <c r="BA45" s="546"/>
      <c r="BB45" s="546"/>
      <c r="BC45" s="546"/>
      <c r="BD45" s="546"/>
      <c r="BE45" s="546"/>
      <c r="BF45" s="546"/>
      <c r="BG45" s="546"/>
      <c r="BH45" s="546"/>
      <c r="BI45" s="546"/>
      <c r="BJ45" s="546"/>
      <c r="BK45" s="546"/>
      <c r="BL45" s="546"/>
      <c r="BM45" s="546"/>
      <c r="BN45" s="546"/>
      <c r="BO45" s="546"/>
      <c r="BP45" s="546"/>
      <c r="BQ45" s="546"/>
      <c r="BR45" s="546"/>
      <c r="BS45" s="546"/>
      <c r="BT45" s="546"/>
      <c r="BU45" s="546"/>
      <c r="BV45" s="546"/>
      <c r="BW45" s="546"/>
      <c r="BX45" s="546"/>
      <c r="BY45" s="546"/>
      <c r="BZ45" s="546"/>
      <c r="CA45" s="546"/>
      <c r="CB45" s="546"/>
      <c r="CC45" s="546"/>
      <c r="CD45" s="546"/>
      <c r="CE45" s="546"/>
      <c r="CF45" s="546"/>
      <c r="CG45" s="546"/>
      <c r="CH45" s="546"/>
      <c r="CI45" s="546"/>
      <c r="CJ45" s="546"/>
      <c r="CK45" s="546"/>
      <c r="CL45" s="546"/>
      <c r="CM45" s="546"/>
      <c r="CN45" s="546"/>
      <c r="CO45" s="546"/>
      <c r="CP45" s="546"/>
      <c r="CQ45" s="546"/>
      <c r="CR45" s="546"/>
      <c r="CS45" s="546"/>
      <c r="CT45" s="546"/>
      <c r="CU45" s="546"/>
      <c r="CV45" s="546"/>
      <c r="CW45" s="546"/>
      <c r="CX45" s="546"/>
      <c r="CY45" s="546"/>
      <c r="CZ45" s="546"/>
      <c r="DA45" s="546"/>
      <c r="DB45" s="546"/>
      <c r="DC45" s="546"/>
      <c r="DD45" s="546"/>
      <c r="DE45" s="546"/>
      <c r="DF45" s="546"/>
      <c r="DG45" s="546"/>
      <c r="DH45" s="546"/>
      <c r="DI45" s="546"/>
      <c r="DJ45" s="546"/>
      <c r="DK45" s="546"/>
      <c r="DL45" s="546"/>
      <c r="DM45" s="546"/>
      <c r="DN45" s="546"/>
      <c r="DO45" s="546"/>
      <c r="DP45" s="546"/>
      <c r="DQ45" s="546"/>
      <c r="DR45" s="546"/>
      <c r="DS45" s="546"/>
      <c r="DT45" s="546"/>
      <c r="DU45" s="546"/>
      <c r="DV45" s="546"/>
      <c r="DW45" s="546"/>
      <c r="DX45" s="546"/>
      <c r="DY45" s="546"/>
      <c r="DZ45" s="546"/>
      <c r="EA45" s="546"/>
      <c r="EB45" s="546"/>
      <c r="EC45" s="546"/>
      <c r="ED45" s="546"/>
    </row>
    <row r="46" spans="1:160" s="425" customFormat="1" ht="45.95" customHeight="1">
      <c r="A46" s="439" t="s">
        <v>161</v>
      </c>
      <c r="B46" s="427" t="s">
        <v>162</v>
      </c>
      <c r="C46" s="955" t="s">
        <v>18</v>
      </c>
      <c r="D46" s="955"/>
      <c r="E46" s="435" t="s">
        <v>163</v>
      </c>
      <c r="F46" s="594" t="s">
        <v>64</v>
      </c>
      <c r="G46" s="955" t="s">
        <v>34</v>
      </c>
      <c r="H46" s="955" t="s">
        <v>35</v>
      </c>
      <c r="I46" s="449" t="s">
        <v>36</v>
      </c>
      <c r="J46" s="917"/>
      <c r="K46" s="428">
        <v>20000</v>
      </c>
      <c r="L46" s="886"/>
      <c r="M46" s="473"/>
      <c r="N46" s="473"/>
      <c r="O46" s="1764"/>
      <c r="P46" s="1765"/>
      <c r="Q46" s="974" t="s">
        <v>164</v>
      </c>
      <c r="R46" s="1100"/>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c r="AW46" s="573"/>
      <c r="AX46" s="573"/>
      <c r="AY46" s="573"/>
      <c r="AZ46" s="573"/>
      <c r="BA46" s="573"/>
      <c r="BB46" s="573"/>
      <c r="BC46" s="573"/>
      <c r="BD46" s="573"/>
      <c r="BE46" s="573"/>
      <c r="BF46" s="573"/>
      <c r="BG46" s="573"/>
      <c r="BH46" s="573"/>
      <c r="BI46" s="573"/>
      <c r="BJ46" s="573"/>
      <c r="BK46" s="573"/>
      <c r="BL46" s="573"/>
      <c r="BM46" s="573"/>
      <c r="BN46" s="573"/>
      <c r="BO46" s="573"/>
      <c r="BP46" s="573"/>
      <c r="BQ46" s="573"/>
      <c r="BR46" s="573"/>
      <c r="BS46" s="573"/>
      <c r="BT46" s="573"/>
      <c r="BU46" s="573"/>
      <c r="BV46" s="573"/>
      <c r="BW46" s="573"/>
      <c r="BX46" s="573"/>
      <c r="BY46" s="573"/>
      <c r="BZ46" s="573"/>
      <c r="CA46" s="573"/>
      <c r="CB46" s="573"/>
      <c r="CC46" s="573"/>
      <c r="CD46" s="573"/>
      <c r="CE46" s="573"/>
      <c r="CF46" s="573"/>
      <c r="CG46" s="573"/>
      <c r="CH46" s="573"/>
      <c r="CI46" s="573"/>
      <c r="CJ46" s="573"/>
      <c r="CK46" s="573"/>
      <c r="CL46" s="573"/>
      <c r="CM46" s="573"/>
      <c r="CN46" s="573"/>
      <c r="CO46" s="573"/>
      <c r="CP46" s="573"/>
      <c r="CQ46" s="573"/>
      <c r="CR46" s="573"/>
      <c r="CS46" s="573"/>
      <c r="CT46" s="573"/>
      <c r="CU46" s="573"/>
      <c r="CV46" s="573"/>
      <c r="CW46" s="573"/>
      <c r="CX46" s="573"/>
      <c r="CY46" s="573"/>
      <c r="CZ46" s="573"/>
      <c r="DA46" s="573"/>
      <c r="DB46" s="573"/>
      <c r="DC46" s="573"/>
      <c r="DD46" s="573"/>
      <c r="DE46" s="573"/>
      <c r="DF46" s="573"/>
      <c r="DG46" s="573"/>
      <c r="DH46" s="573"/>
      <c r="DI46" s="573"/>
      <c r="DJ46" s="573"/>
      <c r="DK46" s="573"/>
      <c r="DL46" s="573"/>
      <c r="DM46" s="573"/>
      <c r="DN46" s="573"/>
      <c r="DO46" s="573"/>
      <c r="DP46" s="573"/>
      <c r="DQ46" s="573"/>
      <c r="DR46" s="573"/>
      <c r="DS46" s="573"/>
      <c r="DT46" s="573"/>
      <c r="DU46" s="573"/>
      <c r="DV46" s="573"/>
      <c r="DW46" s="573"/>
      <c r="DX46" s="573"/>
      <c r="DY46" s="573"/>
      <c r="DZ46" s="573"/>
      <c r="EA46" s="573"/>
      <c r="EB46" s="573"/>
      <c r="EC46" s="573"/>
      <c r="ED46" s="573"/>
      <c r="EE46" s="424"/>
      <c r="EF46" s="424"/>
      <c r="EG46" s="424"/>
      <c r="EH46" s="424"/>
      <c r="EI46" s="424"/>
      <c r="EJ46" s="424"/>
      <c r="EK46" s="424"/>
      <c r="EL46" s="424"/>
      <c r="EM46" s="424"/>
      <c r="EN46" s="424"/>
      <c r="EO46" s="424"/>
      <c r="EP46" s="424"/>
      <c r="EQ46" s="424"/>
      <c r="ER46" s="424"/>
      <c r="ES46" s="424"/>
      <c r="ET46" s="424"/>
      <c r="EU46" s="424"/>
      <c r="EV46" s="424"/>
      <c r="EW46" s="424"/>
      <c r="EX46" s="424"/>
      <c r="EY46" s="424"/>
      <c r="EZ46" s="424"/>
      <c r="FA46" s="424"/>
      <c r="FB46" s="424"/>
      <c r="FC46" s="424"/>
      <c r="FD46" s="424"/>
    </row>
    <row r="47" spans="1:160" s="1" customFormat="1" ht="72.75" customHeight="1">
      <c r="A47" s="439">
        <v>45415</v>
      </c>
      <c r="B47" s="427" t="s">
        <v>165</v>
      </c>
      <c r="C47" s="473" t="s">
        <v>39</v>
      </c>
      <c r="D47" s="955" t="s">
        <v>31</v>
      </c>
      <c r="E47" s="435" t="s">
        <v>166</v>
      </c>
      <c r="F47" s="597" t="s">
        <v>64</v>
      </c>
      <c r="G47" s="955" t="s">
        <v>34</v>
      </c>
      <c r="H47" s="955" t="s">
        <v>35</v>
      </c>
      <c r="I47" s="481" t="s">
        <v>36</v>
      </c>
      <c r="J47" s="908"/>
      <c r="K47" s="428">
        <v>10000</v>
      </c>
      <c r="L47" s="886"/>
      <c r="M47" s="955"/>
      <c r="N47" s="530"/>
      <c r="O47" s="1774"/>
      <c r="P47" s="1775"/>
      <c r="Q47" s="974" t="s">
        <v>167</v>
      </c>
      <c r="R47" s="1124"/>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row>
    <row r="48" spans="1:160" s="1" customFormat="1" ht="30.95" customHeight="1">
      <c r="A48" s="456" t="s">
        <v>70</v>
      </c>
      <c r="B48" s="503"/>
      <c r="C48" s="497" t="s">
        <v>18</v>
      </c>
      <c r="D48" s="495" t="s">
        <v>31</v>
      </c>
      <c r="E48" s="504" t="s">
        <v>168</v>
      </c>
      <c r="F48" s="608" t="s">
        <v>169</v>
      </c>
      <c r="G48" s="505" t="s">
        <v>34</v>
      </c>
      <c r="H48" s="495"/>
      <c r="I48" s="496"/>
      <c r="J48" s="784"/>
      <c r="K48" s="506" t="s">
        <v>170</v>
      </c>
      <c r="L48" s="889"/>
      <c r="M48" s="507"/>
      <c r="N48" s="508"/>
      <c r="O48" s="450"/>
      <c r="P48" s="451"/>
      <c r="Q48" s="590" t="s">
        <v>171</v>
      </c>
      <c r="R48" s="1101"/>
      <c r="S48" s="41"/>
      <c r="T48" s="41"/>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row>
    <row r="49" spans="1:160" s="4" customFormat="1" ht="18" hidden="1" customHeight="1">
      <c r="A49" s="456" t="s">
        <v>172</v>
      </c>
      <c r="B49" s="497"/>
      <c r="C49" s="509" t="s">
        <v>18</v>
      </c>
      <c r="D49" s="495" t="s">
        <v>40</v>
      </c>
      <c r="E49" s="510" t="s">
        <v>173</v>
      </c>
      <c r="F49" s="598" t="s">
        <v>174</v>
      </c>
      <c r="G49" s="955" t="s">
        <v>34</v>
      </c>
      <c r="H49" s="452"/>
      <c r="I49" s="453"/>
      <c r="J49" s="918"/>
      <c r="K49" s="444" t="s">
        <v>65</v>
      </c>
      <c r="L49" s="895"/>
      <c r="M49" s="454"/>
      <c r="N49" s="455"/>
      <c r="O49" s="1793"/>
      <c r="P49" s="1794"/>
      <c r="Q49" s="980" t="s">
        <v>175</v>
      </c>
      <c r="R49" s="1100"/>
      <c r="S49" s="573"/>
      <c r="T49" s="573"/>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AS49" s="573"/>
      <c r="AT49" s="573"/>
      <c r="AU49" s="573"/>
      <c r="AV49" s="573"/>
      <c r="AW49" s="573"/>
      <c r="AX49" s="573"/>
      <c r="AY49" s="573"/>
      <c r="AZ49" s="573"/>
      <c r="BA49" s="573"/>
      <c r="BB49" s="573"/>
      <c r="BC49" s="573"/>
      <c r="BD49" s="573"/>
      <c r="BE49" s="573"/>
      <c r="BF49" s="573"/>
      <c r="BG49" s="573"/>
      <c r="BH49" s="573"/>
      <c r="BI49" s="573"/>
      <c r="BJ49" s="573"/>
      <c r="BK49" s="573"/>
      <c r="BL49" s="573"/>
      <c r="BM49" s="573"/>
      <c r="BN49" s="573"/>
      <c r="BO49" s="573"/>
      <c r="BP49" s="573"/>
      <c r="BQ49" s="573"/>
      <c r="BR49" s="573"/>
      <c r="BS49" s="573"/>
      <c r="BT49" s="573"/>
      <c r="BU49" s="573"/>
      <c r="BV49" s="573"/>
      <c r="BW49" s="573"/>
      <c r="BX49" s="573"/>
      <c r="BY49" s="573"/>
      <c r="BZ49" s="573"/>
      <c r="CA49" s="573"/>
      <c r="CB49" s="573"/>
      <c r="CC49" s="573"/>
      <c r="CD49" s="573"/>
      <c r="CE49" s="573"/>
      <c r="CF49" s="573"/>
      <c r="CG49" s="573"/>
      <c r="CH49" s="573"/>
      <c r="CI49" s="573"/>
      <c r="CJ49" s="573"/>
      <c r="CK49" s="573"/>
      <c r="CL49" s="573"/>
      <c r="CM49" s="573"/>
      <c r="CN49" s="573"/>
      <c r="CO49" s="573"/>
      <c r="CP49" s="573"/>
      <c r="CQ49" s="573"/>
      <c r="CR49" s="573"/>
      <c r="CS49" s="573"/>
      <c r="CT49" s="573"/>
      <c r="CU49" s="573"/>
      <c r="CV49" s="573"/>
      <c r="CW49" s="573"/>
      <c r="CX49" s="573"/>
      <c r="CY49" s="573"/>
      <c r="CZ49" s="573"/>
      <c r="DA49" s="573"/>
      <c r="DB49" s="573"/>
      <c r="DC49" s="573"/>
      <c r="DD49" s="573"/>
      <c r="DE49" s="573"/>
      <c r="DF49" s="573"/>
      <c r="DG49" s="573"/>
      <c r="DH49" s="573"/>
      <c r="DI49" s="573"/>
      <c r="DJ49" s="573"/>
      <c r="DK49" s="573"/>
      <c r="DL49" s="573"/>
      <c r="DM49" s="573"/>
      <c r="DN49" s="573"/>
      <c r="DO49" s="573"/>
      <c r="DP49" s="573"/>
      <c r="DQ49" s="573"/>
      <c r="DR49" s="573"/>
      <c r="DS49" s="573"/>
      <c r="DT49" s="573"/>
      <c r="DU49" s="573"/>
      <c r="DV49" s="573"/>
      <c r="DW49" s="573"/>
      <c r="DX49" s="573"/>
      <c r="DY49" s="573"/>
      <c r="DZ49" s="573"/>
      <c r="EA49" s="573"/>
      <c r="EB49" s="573"/>
      <c r="EC49" s="573"/>
      <c r="ED49" s="573"/>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row>
    <row r="50" spans="1:160" s="4" customFormat="1" ht="18" hidden="1" customHeight="1">
      <c r="A50" s="456" t="s">
        <v>176</v>
      </c>
      <c r="B50" s="441"/>
      <c r="C50" s="495" t="s">
        <v>18</v>
      </c>
      <c r="D50" s="495" t="s">
        <v>31</v>
      </c>
      <c r="E50" s="59" t="s">
        <v>51</v>
      </c>
      <c r="F50" s="609" t="s">
        <v>177</v>
      </c>
      <c r="G50" s="955" t="s">
        <v>34</v>
      </c>
      <c r="H50" s="452"/>
      <c r="I50" s="453"/>
      <c r="J50" s="918"/>
      <c r="K50" s="444">
        <v>500000</v>
      </c>
      <c r="L50" s="895"/>
      <c r="M50" s="454"/>
      <c r="N50" s="455"/>
      <c r="O50" s="1768"/>
      <c r="P50" s="1769"/>
      <c r="Q50" s="980"/>
      <c r="R50" s="1100"/>
      <c r="S50" s="573"/>
      <c r="T50" s="573"/>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3"/>
      <c r="AS50" s="573"/>
      <c r="AT50" s="573"/>
      <c r="AU50" s="573"/>
      <c r="AV50" s="573"/>
      <c r="AW50" s="573"/>
      <c r="AX50" s="573"/>
      <c r="AY50" s="573"/>
      <c r="AZ50" s="573"/>
      <c r="BA50" s="573"/>
      <c r="BB50" s="573"/>
      <c r="BC50" s="573"/>
      <c r="BD50" s="573"/>
      <c r="BE50" s="573"/>
      <c r="BF50" s="573"/>
      <c r="BG50" s="573"/>
      <c r="BH50" s="573"/>
      <c r="BI50" s="573"/>
      <c r="BJ50" s="573"/>
      <c r="BK50" s="573"/>
      <c r="BL50" s="573"/>
      <c r="BM50" s="573"/>
      <c r="BN50" s="573"/>
      <c r="BO50" s="573"/>
      <c r="BP50" s="573"/>
      <c r="BQ50" s="573"/>
      <c r="BR50" s="573"/>
      <c r="BS50" s="573"/>
      <c r="BT50" s="573"/>
      <c r="BU50" s="573"/>
      <c r="BV50" s="573"/>
      <c r="BW50" s="573"/>
      <c r="BX50" s="573"/>
      <c r="BY50" s="573"/>
      <c r="BZ50" s="573"/>
      <c r="CA50" s="573"/>
      <c r="CB50" s="573"/>
      <c r="CC50" s="573"/>
      <c r="CD50" s="573"/>
      <c r="CE50" s="573"/>
      <c r="CF50" s="573"/>
      <c r="CG50" s="573"/>
      <c r="CH50" s="573"/>
      <c r="CI50" s="573"/>
      <c r="CJ50" s="573"/>
      <c r="CK50" s="573"/>
      <c r="CL50" s="573"/>
      <c r="CM50" s="573"/>
      <c r="CN50" s="573"/>
      <c r="CO50" s="573"/>
      <c r="CP50" s="573"/>
      <c r="CQ50" s="573"/>
      <c r="CR50" s="573"/>
      <c r="CS50" s="573"/>
      <c r="CT50" s="573"/>
      <c r="CU50" s="573"/>
      <c r="CV50" s="573"/>
      <c r="CW50" s="573"/>
      <c r="CX50" s="573"/>
      <c r="CY50" s="573"/>
      <c r="CZ50" s="573"/>
      <c r="DA50" s="573"/>
      <c r="DB50" s="573"/>
      <c r="DC50" s="573"/>
      <c r="DD50" s="573"/>
      <c r="DE50" s="573"/>
      <c r="DF50" s="573"/>
      <c r="DG50" s="573"/>
      <c r="DH50" s="573"/>
      <c r="DI50" s="573"/>
      <c r="DJ50" s="573"/>
      <c r="DK50" s="573"/>
      <c r="DL50" s="573"/>
      <c r="DM50" s="573"/>
      <c r="DN50" s="573"/>
      <c r="DO50" s="573"/>
      <c r="DP50" s="573"/>
      <c r="DQ50" s="573"/>
      <c r="DR50" s="573"/>
      <c r="DS50" s="573"/>
      <c r="DT50" s="573"/>
      <c r="DU50" s="573"/>
      <c r="DV50" s="573"/>
      <c r="DW50" s="573"/>
      <c r="DX50" s="573"/>
      <c r="DY50" s="573"/>
      <c r="DZ50" s="573"/>
      <c r="EA50" s="573"/>
      <c r="EB50" s="573"/>
      <c r="EC50" s="573"/>
      <c r="ED50" s="573"/>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row>
    <row r="51" spans="1:160" s="1" customFormat="1" ht="72.75" customHeight="1">
      <c r="A51" s="439" t="s">
        <v>178</v>
      </c>
      <c r="B51" s="427" t="s">
        <v>179</v>
      </c>
      <c r="C51" s="473" t="s">
        <v>18</v>
      </c>
      <c r="D51" s="955" t="s">
        <v>31</v>
      </c>
      <c r="E51" s="435" t="s">
        <v>180</v>
      </c>
      <c r="F51" s="597" t="s">
        <v>181</v>
      </c>
      <c r="G51" s="955" t="s">
        <v>34</v>
      </c>
      <c r="H51" s="955" t="s">
        <v>35</v>
      </c>
      <c r="I51" s="501" t="s">
        <v>130</v>
      </c>
      <c r="J51" s="908"/>
      <c r="K51" s="428">
        <v>10000</v>
      </c>
      <c r="L51" s="886"/>
      <c r="M51" s="955"/>
      <c r="N51" s="530"/>
      <c r="O51" s="1774"/>
      <c r="P51" s="1775"/>
      <c r="Q51" s="974" t="s">
        <v>182</v>
      </c>
      <c r="R51" s="1124"/>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row>
    <row r="52" spans="1:160" s="1" customFormat="1" ht="72.75" customHeight="1">
      <c r="A52" s="439" t="s">
        <v>183</v>
      </c>
      <c r="B52" s="427" t="s">
        <v>183</v>
      </c>
      <c r="C52" s="473" t="s">
        <v>18</v>
      </c>
      <c r="D52" s="955" t="s">
        <v>31</v>
      </c>
      <c r="E52" s="435" t="s">
        <v>184</v>
      </c>
      <c r="F52" s="597" t="s">
        <v>185</v>
      </c>
      <c r="G52" s="955" t="s">
        <v>34</v>
      </c>
      <c r="H52" s="955" t="s">
        <v>35</v>
      </c>
      <c r="I52" s="481" t="s">
        <v>36</v>
      </c>
      <c r="J52" s="908"/>
      <c r="K52" s="428">
        <v>50000</v>
      </c>
      <c r="L52" s="886"/>
      <c r="M52" s="955"/>
      <c r="N52" s="530"/>
      <c r="O52" s="1774"/>
      <c r="P52" s="1775"/>
      <c r="Q52" s="974" t="s">
        <v>186</v>
      </c>
      <c r="R52" s="1124"/>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row>
    <row r="53" spans="1:160" s="6" customFormat="1" ht="29.1" customHeight="1">
      <c r="A53" s="456" t="s">
        <v>70</v>
      </c>
      <c r="B53" s="441"/>
      <c r="C53" s="495" t="s">
        <v>18</v>
      </c>
      <c r="D53" s="495"/>
      <c r="E53" s="447" t="s">
        <v>187</v>
      </c>
      <c r="F53" s="605" t="s">
        <v>188</v>
      </c>
      <c r="G53" s="443" t="s">
        <v>189</v>
      </c>
      <c r="H53" s="495"/>
      <c r="I53" s="496"/>
      <c r="J53" s="785"/>
      <c r="K53" s="444">
        <v>25000</v>
      </c>
      <c r="L53" s="894"/>
      <c r="M53" s="497"/>
      <c r="N53" s="498"/>
      <c r="O53" s="1768"/>
      <c r="P53" s="1769"/>
      <c r="Q53" s="981" t="s">
        <v>190</v>
      </c>
      <c r="R53" s="1100"/>
      <c r="S53" s="989"/>
      <c r="T53" s="989"/>
      <c r="U53" s="989"/>
      <c r="V53" s="989"/>
      <c r="W53" s="989"/>
      <c r="X53" s="989"/>
      <c r="Y53" s="989"/>
      <c r="Z53" s="989"/>
      <c r="AA53" s="989"/>
      <c r="AB53" s="989"/>
      <c r="AC53" s="989"/>
      <c r="AD53" s="989"/>
      <c r="AE53" s="989"/>
      <c r="AF53" s="989"/>
      <c r="AG53" s="989"/>
      <c r="AH53" s="989"/>
      <c r="AI53" s="989"/>
      <c r="AJ53" s="989"/>
      <c r="AK53" s="989"/>
      <c r="AL53" s="989"/>
      <c r="AM53" s="989"/>
      <c r="AN53" s="989"/>
      <c r="AO53" s="989"/>
      <c r="AP53" s="989"/>
      <c r="AQ53" s="989"/>
      <c r="AR53" s="989"/>
      <c r="AS53" s="989"/>
      <c r="AT53" s="989"/>
      <c r="AU53" s="989"/>
      <c r="AV53" s="573"/>
      <c r="AW53" s="573"/>
      <c r="AX53" s="573"/>
      <c r="AY53" s="573"/>
      <c r="AZ53" s="573"/>
      <c r="BA53" s="573"/>
      <c r="BB53" s="573"/>
      <c r="BC53" s="573"/>
      <c r="BD53" s="573"/>
      <c r="BE53" s="573"/>
      <c r="BF53" s="573"/>
      <c r="BG53" s="573"/>
      <c r="BH53" s="573"/>
      <c r="BI53" s="573"/>
      <c r="BJ53" s="573"/>
      <c r="BK53" s="573"/>
      <c r="BL53" s="573"/>
      <c r="BM53" s="573"/>
      <c r="BN53" s="573"/>
      <c r="BO53" s="573"/>
      <c r="BP53" s="573"/>
      <c r="BQ53" s="573"/>
      <c r="BR53" s="573"/>
      <c r="BS53" s="573"/>
      <c r="BT53" s="573"/>
      <c r="BU53" s="573"/>
      <c r="BV53" s="573"/>
      <c r="BW53" s="573"/>
      <c r="BX53" s="573"/>
      <c r="BY53" s="573"/>
      <c r="BZ53" s="573"/>
      <c r="CA53" s="573"/>
      <c r="CB53" s="573"/>
      <c r="CC53" s="573"/>
      <c r="CD53" s="573"/>
      <c r="CE53" s="573"/>
      <c r="CF53" s="573"/>
      <c r="CG53" s="573"/>
      <c r="CH53" s="573"/>
      <c r="CI53" s="573"/>
      <c r="CJ53" s="573"/>
      <c r="CK53" s="573"/>
      <c r="CL53" s="573"/>
      <c r="CM53" s="573"/>
      <c r="CN53" s="573"/>
      <c r="CO53" s="573"/>
      <c r="CP53" s="573"/>
      <c r="CQ53" s="573"/>
      <c r="CR53" s="573"/>
      <c r="CS53" s="573"/>
      <c r="CT53" s="573"/>
      <c r="CU53" s="573"/>
      <c r="CV53" s="573"/>
      <c r="CW53" s="573"/>
      <c r="CX53" s="573"/>
      <c r="CY53" s="573"/>
      <c r="CZ53" s="573"/>
      <c r="DA53" s="573"/>
      <c r="DB53" s="573"/>
      <c r="DC53" s="573"/>
      <c r="DD53" s="573"/>
      <c r="DE53" s="573"/>
      <c r="DF53" s="573"/>
      <c r="DG53" s="573"/>
      <c r="DH53" s="573"/>
      <c r="DI53" s="573"/>
      <c r="DJ53" s="573"/>
      <c r="DK53" s="573"/>
      <c r="DL53" s="573"/>
      <c r="DM53" s="573"/>
      <c r="DN53" s="573"/>
      <c r="DO53" s="573"/>
      <c r="DP53" s="573"/>
      <c r="DQ53" s="573"/>
      <c r="DR53" s="573"/>
      <c r="DS53" s="573"/>
      <c r="DT53" s="573"/>
      <c r="DU53" s="573"/>
      <c r="DV53" s="573"/>
      <c r="DW53" s="573"/>
      <c r="DX53" s="573"/>
      <c r="DY53" s="573"/>
      <c r="DZ53" s="573"/>
      <c r="EA53" s="573"/>
      <c r="EB53" s="573"/>
      <c r="EC53" s="573"/>
      <c r="ED53" s="573"/>
    </row>
    <row r="54" spans="1:160" s="422" customFormat="1" ht="45.75">
      <c r="A54" s="439" t="s">
        <v>191</v>
      </c>
      <c r="B54" s="473">
        <v>45436</v>
      </c>
      <c r="C54" s="955" t="s">
        <v>18</v>
      </c>
      <c r="D54" s="955" t="s">
        <v>31</v>
      </c>
      <c r="E54" s="427" t="s">
        <v>192</v>
      </c>
      <c r="F54" s="610" t="s">
        <v>193</v>
      </c>
      <c r="G54" s="955" t="s">
        <v>34</v>
      </c>
      <c r="H54" s="457" t="s">
        <v>35</v>
      </c>
      <c r="I54" s="449" t="s">
        <v>36</v>
      </c>
      <c r="J54" s="919"/>
      <c r="K54" s="428">
        <v>10000</v>
      </c>
      <c r="L54" s="896"/>
      <c r="M54" s="458"/>
      <c r="N54" s="459"/>
      <c r="O54" s="1764"/>
      <c r="P54" s="1765"/>
      <c r="Q54" s="982" t="s">
        <v>194</v>
      </c>
      <c r="R54" s="1100"/>
      <c r="S54" s="573"/>
      <c r="T54" s="573"/>
      <c r="U54" s="573"/>
      <c r="V54" s="573"/>
      <c r="W54" s="573"/>
      <c r="X54" s="573"/>
      <c r="Y54" s="573"/>
      <c r="Z54" s="573"/>
      <c r="AA54" s="573"/>
      <c r="AB54" s="573"/>
      <c r="AC54" s="573"/>
      <c r="AD54" s="573"/>
      <c r="AE54" s="573"/>
      <c r="AF54" s="573"/>
      <c r="AG54" s="573"/>
      <c r="AH54" s="573"/>
      <c r="AI54" s="573"/>
      <c r="AJ54" s="573"/>
      <c r="AK54" s="573"/>
      <c r="AL54" s="573"/>
      <c r="AM54" s="573"/>
      <c r="AN54" s="573"/>
      <c r="AO54" s="573"/>
      <c r="AP54" s="573"/>
      <c r="AQ54" s="573"/>
      <c r="AR54" s="573"/>
      <c r="AS54" s="573"/>
      <c r="AT54" s="573"/>
      <c r="AU54" s="573"/>
      <c r="AV54" s="573"/>
      <c r="AW54" s="573"/>
      <c r="AX54" s="573"/>
      <c r="AY54" s="573"/>
      <c r="AZ54" s="573"/>
      <c r="BA54" s="573"/>
      <c r="BB54" s="573"/>
      <c r="BC54" s="573"/>
      <c r="BD54" s="573"/>
      <c r="BE54" s="573"/>
      <c r="BF54" s="573"/>
      <c r="BG54" s="573"/>
      <c r="BH54" s="573"/>
      <c r="BI54" s="573"/>
      <c r="BJ54" s="573"/>
      <c r="BK54" s="573"/>
      <c r="BL54" s="573"/>
      <c r="BM54" s="573"/>
      <c r="BN54" s="573"/>
      <c r="BO54" s="573"/>
      <c r="BP54" s="573"/>
      <c r="BQ54" s="573"/>
      <c r="BR54" s="573"/>
      <c r="BS54" s="573"/>
      <c r="BT54" s="573"/>
      <c r="BU54" s="573"/>
      <c r="BV54" s="573"/>
      <c r="BW54" s="573"/>
      <c r="BX54" s="573"/>
      <c r="BY54" s="573"/>
      <c r="BZ54" s="573"/>
      <c r="CA54" s="573"/>
      <c r="CB54" s="573"/>
      <c r="CC54" s="573"/>
      <c r="CD54" s="573"/>
      <c r="CE54" s="573"/>
      <c r="CF54" s="573"/>
      <c r="CG54" s="573"/>
      <c r="CH54" s="573"/>
      <c r="CI54" s="573"/>
      <c r="CJ54" s="573"/>
      <c r="CK54" s="573"/>
      <c r="CL54" s="573"/>
      <c r="CM54" s="573"/>
      <c r="CN54" s="573"/>
      <c r="CO54" s="573"/>
      <c r="CP54" s="573"/>
      <c r="CQ54" s="573"/>
      <c r="CR54" s="573"/>
      <c r="CS54" s="573"/>
      <c r="CT54" s="573"/>
      <c r="CU54" s="573"/>
      <c r="CV54" s="573"/>
      <c r="CW54" s="573"/>
      <c r="CX54" s="573"/>
      <c r="CY54" s="573"/>
      <c r="CZ54" s="573"/>
      <c r="DA54" s="573"/>
      <c r="DB54" s="573"/>
      <c r="DC54" s="573"/>
      <c r="DD54" s="573"/>
      <c r="DE54" s="573"/>
      <c r="DF54" s="573"/>
      <c r="DG54" s="573"/>
      <c r="DH54" s="573"/>
      <c r="DI54" s="573"/>
      <c r="DJ54" s="573"/>
      <c r="DK54" s="573"/>
      <c r="DL54" s="573"/>
      <c r="DM54" s="573"/>
      <c r="DN54" s="573"/>
      <c r="DO54" s="573"/>
      <c r="DP54" s="573"/>
      <c r="DQ54" s="573"/>
      <c r="DR54" s="573"/>
      <c r="DS54" s="573"/>
      <c r="DT54" s="573"/>
      <c r="DU54" s="573"/>
      <c r="DV54" s="573"/>
      <c r="DW54" s="573"/>
      <c r="DX54" s="573"/>
      <c r="DY54" s="573"/>
      <c r="DZ54" s="573"/>
      <c r="EA54" s="573"/>
      <c r="EB54" s="573"/>
      <c r="EC54" s="573"/>
      <c r="ED54" s="573"/>
      <c r="EE54" s="423"/>
      <c r="EF54" s="423"/>
      <c r="EG54" s="423"/>
      <c r="EH54" s="423"/>
      <c r="EI54" s="423"/>
      <c r="EJ54" s="423"/>
      <c r="EK54" s="423"/>
      <c r="EL54" s="423"/>
      <c r="EM54" s="423"/>
      <c r="EN54" s="423"/>
      <c r="EO54" s="423"/>
      <c r="EP54" s="423"/>
      <c r="EQ54" s="423"/>
      <c r="ER54" s="423"/>
      <c r="ES54" s="423"/>
      <c r="ET54" s="423"/>
      <c r="EU54" s="423"/>
      <c r="EV54" s="423"/>
      <c r="EW54" s="423"/>
      <c r="EX54" s="423"/>
      <c r="EY54" s="423"/>
      <c r="EZ54" s="423"/>
      <c r="FA54" s="423"/>
      <c r="FB54" s="423"/>
      <c r="FC54" s="423"/>
      <c r="FD54" s="423"/>
    </row>
    <row r="55" spans="1:160" s="422" customFormat="1" ht="33" customHeight="1">
      <c r="A55" s="439" t="s">
        <v>195</v>
      </c>
      <c r="B55" s="473">
        <v>45441</v>
      </c>
      <c r="C55" s="955" t="s">
        <v>18</v>
      </c>
      <c r="D55" s="955" t="s">
        <v>31</v>
      </c>
      <c r="E55" s="427" t="s">
        <v>196</v>
      </c>
      <c r="F55" s="610" t="s">
        <v>197</v>
      </c>
      <c r="G55" s="955" t="s">
        <v>34</v>
      </c>
      <c r="H55" s="457" t="s">
        <v>35</v>
      </c>
      <c r="I55" s="449" t="s">
        <v>36</v>
      </c>
      <c r="J55" s="919"/>
      <c r="K55" s="428">
        <v>125000</v>
      </c>
      <c r="L55" s="896"/>
      <c r="M55" s="458"/>
      <c r="N55" s="459"/>
      <c r="O55" s="958"/>
      <c r="P55" s="959"/>
      <c r="Q55" s="982"/>
      <c r="R55" s="1100"/>
      <c r="S55" s="573"/>
      <c r="T55" s="573"/>
      <c r="U55" s="573"/>
      <c r="V55" s="573"/>
      <c r="W55" s="573"/>
      <c r="X55" s="573"/>
      <c r="Y55" s="573"/>
      <c r="Z55" s="573"/>
      <c r="AA55" s="573"/>
      <c r="AB55" s="573"/>
      <c r="AC55" s="573"/>
      <c r="AD55" s="573"/>
      <c r="AE55" s="573"/>
      <c r="AF55" s="573"/>
      <c r="AG55" s="573"/>
      <c r="AH55" s="573"/>
      <c r="AI55" s="573"/>
      <c r="AJ55" s="573"/>
      <c r="AK55" s="573"/>
      <c r="AL55" s="573"/>
      <c r="AM55" s="573"/>
      <c r="AN55" s="573"/>
      <c r="AO55" s="573"/>
      <c r="AP55" s="573"/>
      <c r="AQ55" s="573"/>
      <c r="AR55" s="573"/>
      <c r="AS55" s="573"/>
      <c r="AT55" s="573"/>
      <c r="AU55" s="573"/>
      <c r="AV55" s="573"/>
      <c r="AW55" s="573"/>
      <c r="AX55" s="573"/>
      <c r="AY55" s="573"/>
      <c r="AZ55" s="573"/>
      <c r="BA55" s="573"/>
      <c r="BB55" s="573"/>
      <c r="BC55" s="573"/>
      <c r="BD55" s="573"/>
      <c r="BE55" s="573"/>
      <c r="BF55" s="573"/>
      <c r="BG55" s="573"/>
      <c r="BH55" s="573"/>
      <c r="BI55" s="573"/>
      <c r="BJ55" s="573"/>
      <c r="BK55" s="573"/>
      <c r="BL55" s="573"/>
      <c r="BM55" s="573"/>
      <c r="BN55" s="573"/>
      <c r="BO55" s="573"/>
      <c r="BP55" s="573"/>
      <c r="BQ55" s="573"/>
      <c r="BR55" s="573"/>
      <c r="BS55" s="573"/>
      <c r="BT55" s="573"/>
      <c r="BU55" s="573"/>
      <c r="BV55" s="573"/>
      <c r="BW55" s="573"/>
      <c r="BX55" s="573"/>
      <c r="BY55" s="573"/>
      <c r="BZ55" s="573"/>
      <c r="CA55" s="573"/>
      <c r="CB55" s="573"/>
      <c r="CC55" s="573"/>
      <c r="CD55" s="573"/>
      <c r="CE55" s="573"/>
      <c r="CF55" s="573"/>
      <c r="CG55" s="573"/>
      <c r="CH55" s="573"/>
      <c r="CI55" s="573"/>
      <c r="CJ55" s="573"/>
      <c r="CK55" s="573"/>
      <c r="CL55" s="573"/>
      <c r="CM55" s="573"/>
      <c r="CN55" s="573"/>
      <c r="CO55" s="573"/>
      <c r="CP55" s="573"/>
      <c r="CQ55" s="573"/>
      <c r="CR55" s="573"/>
      <c r="CS55" s="573"/>
      <c r="CT55" s="573"/>
      <c r="CU55" s="573"/>
      <c r="CV55" s="573"/>
      <c r="CW55" s="573"/>
      <c r="CX55" s="573"/>
      <c r="CY55" s="573"/>
      <c r="CZ55" s="573"/>
      <c r="DA55" s="573"/>
      <c r="DB55" s="573"/>
      <c r="DC55" s="573"/>
      <c r="DD55" s="573"/>
      <c r="DE55" s="573"/>
      <c r="DF55" s="573"/>
      <c r="DG55" s="573"/>
      <c r="DH55" s="573"/>
      <c r="DI55" s="573"/>
      <c r="DJ55" s="573"/>
      <c r="DK55" s="573"/>
      <c r="DL55" s="573"/>
      <c r="DM55" s="573"/>
      <c r="DN55" s="573"/>
      <c r="DO55" s="573"/>
      <c r="DP55" s="573"/>
      <c r="DQ55" s="573"/>
      <c r="DR55" s="573"/>
      <c r="DS55" s="573"/>
      <c r="DT55" s="573"/>
      <c r="DU55" s="573"/>
      <c r="DV55" s="573"/>
      <c r="DW55" s="573"/>
      <c r="DX55" s="573"/>
      <c r="DY55" s="573"/>
      <c r="DZ55" s="573"/>
      <c r="EA55" s="573"/>
      <c r="EB55" s="573"/>
      <c r="EC55" s="573"/>
      <c r="ED55" s="573"/>
      <c r="EE55" s="423"/>
      <c r="EF55" s="423"/>
      <c r="EG55" s="423"/>
      <c r="EH55" s="423"/>
      <c r="EI55" s="423"/>
      <c r="EJ55" s="423"/>
      <c r="EK55" s="423"/>
      <c r="EL55" s="423"/>
      <c r="EM55" s="423"/>
      <c r="EN55" s="423"/>
      <c r="EO55" s="423"/>
      <c r="EP55" s="423"/>
      <c r="EQ55" s="423"/>
      <c r="ER55" s="423"/>
      <c r="ES55" s="423"/>
      <c r="ET55" s="423"/>
      <c r="EU55" s="423"/>
      <c r="EV55" s="423"/>
      <c r="EW55" s="423"/>
      <c r="EX55" s="423"/>
      <c r="EY55" s="423"/>
      <c r="EZ55" s="423"/>
      <c r="FA55" s="423"/>
      <c r="FB55" s="423"/>
      <c r="FC55" s="423"/>
      <c r="FD55" s="423"/>
    </row>
    <row r="56" spans="1:160" s="422" customFormat="1">
      <c r="A56" s="439" t="s">
        <v>198</v>
      </c>
      <c r="B56" s="427" t="s">
        <v>198</v>
      </c>
      <c r="C56" s="955" t="s">
        <v>18</v>
      </c>
      <c r="D56" s="955" t="s">
        <v>31</v>
      </c>
      <c r="E56" s="955" t="s">
        <v>199</v>
      </c>
      <c r="F56" s="610" t="s">
        <v>200</v>
      </c>
      <c r="G56" s="955" t="s">
        <v>34</v>
      </c>
      <c r="H56" s="457" t="s">
        <v>35</v>
      </c>
      <c r="I56" s="449" t="s">
        <v>36</v>
      </c>
      <c r="J56" s="919"/>
      <c r="K56" s="511">
        <v>25000</v>
      </c>
      <c r="L56" s="896"/>
      <c r="M56" s="458"/>
      <c r="N56" s="459"/>
      <c r="O56" s="1764"/>
      <c r="P56" s="1765"/>
      <c r="Q56" s="982"/>
      <c r="R56" s="1100"/>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3"/>
      <c r="AQ56" s="573"/>
      <c r="AR56" s="573"/>
      <c r="AS56" s="573"/>
      <c r="AT56" s="573"/>
      <c r="AU56" s="573"/>
      <c r="AV56" s="573"/>
      <c r="AW56" s="573"/>
      <c r="AX56" s="573"/>
      <c r="AY56" s="573"/>
      <c r="AZ56" s="573"/>
      <c r="BA56" s="573"/>
      <c r="BB56" s="573"/>
      <c r="BC56" s="573"/>
      <c r="BD56" s="573"/>
      <c r="BE56" s="573"/>
      <c r="BF56" s="573"/>
      <c r="BG56" s="573"/>
      <c r="BH56" s="573"/>
      <c r="BI56" s="573"/>
      <c r="BJ56" s="573"/>
      <c r="BK56" s="573"/>
      <c r="BL56" s="573"/>
      <c r="BM56" s="573"/>
      <c r="BN56" s="573"/>
      <c r="BO56" s="573"/>
      <c r="BP56" s="573"/>
      <c r="BQ56" s="573"/>
      <c r="BR56" s="573"/>
      <c r="BS56" s="573"/>
      <c r="BT56" s="573"/>
      <c r="BU56" s="573"/>
      <c r="BV56" s="573"/>
      <c r="BW56" s="573"/>
      <c r="BX56" s="573"/>
      <c r="BY56" s="573"/>
      <c r="BZ56" s="573"/>
      <c r="CA56" s="573"/>
      <c r="CB56" s="573"/>
      <c r="CC56" s="573"/>
      <c r="CD56" s="573"/>
      <c r="CE56" s="573"/>
      <c r="CF56" s="573"/>
      <c r="CG56" s="573"/>
      <c r="CH56" s="573"/>
      <c r="CI56" s="573"/>
      <c r="CJ56" s="573"/>
      <c r="CK56" s="573"/>
      <c r="CL56" s="573"/>
      <c r="CM56" s="573"/>
      <c r="CN56" s="573"/>
      <c r="CO56" s="573"/>
      <c r="CP56" s="573"/>
      <c r="CQ56" s="573"/>
      <c r="CR56" s="573"/>
      <c r="CS56" s="573"/>
      <c r="CT56" s="573"/>
      <c r="CU56" s="573"/>
      <c r="CV56" s="573"/>
      <c r="CW56" s="573"/>
      <c r="CX56" s="573"/>
      <c r="CY56" s="573"/>
      <c r="CZ56" s="573"/>
      <c r="DA56" s="573"/>
      <c r="DB56" s="573"/>
      <c r="DC56" s="573"/>
      <c r="DD56" s="573"/>
      <c r="DE56" s="573"/>
      <c r="DF56" s="573"/>
      <c r="DG56" s="573"/>
      <c r="DH56" s="573"/>
      <c r="DI56" s="573"/>
      <c r="DJ56" s="573"/>
      <c r="DK56" s="573"/>
      <c r="DL56" s="573"/>
      <c r="DM56" s="573"/>
      <c r="DN56" s="573"/>
      <c r="DO56" s="573"/>
      <c r="DP56" s="573"/>
      <c r="DQ56" s="573"/>
      <c r="DR56" s="573"/>
      <c r="DS56" s="573"/>
      <c r="DT56" s="573"/>
      <c r="DU56" s="573"/>
      <c r="DV56" s="573"/>
      <c r="DW56" s="573"/>
      <c r="DX56" s="573"/>
      <c r="DY56" s="573"/>
      <c r="DZ56" s="573"/>
      <c r="EA56" s="573"/>
      <c r="EB56" s="573"/>
      <c r="EC56" s="573"/>
      <c r="ED56" s="573"/>
      <c r="EE56" s="423"/>
      <c r="EF56" s="423"/>
      <c r="EG56" s="423"/>
      <c r="EH56" s="423"/>
      <c r="EI56" s="423"/>
      <c r="EJ56" s="423"/>
      <c r="EK56" s="423"/>
      <c r="EL56" s="423"/>
      <c r="EM56" s="423"/>
      <c r="EN56" s="423"/>
      <c r="EO56" s="423"/>
      <c r="EP56" s="423"/>
      <c r="EQ56" s="423"/>
      <c r="ER56" s="423"/>
      <c r="ES56" s="423"/>
      <c r="ET56" s="423"/>
      <c r="EU56" s="423"/>
      <c r="EV56" s="423"/>
      <c r="EW56" s="423"/>
      <c r="EX56" s="423"/>
      <c r="EY56" s="423"/>
      <c r="EZ56" s="423"/>
      <c r="FA56" s="423"/>
      <c r="FB56" s="423"/>
      <c r="FC56" s="423"/>
      <c r="FD56" s="423"/>
    </row>
    <row r="57" spans="1:160" s="7" customFormat="1">
      <c r="A57" s="1752" t="s">
        <v>201</v>
      </c>
      <c r="B57" s="1753"/>
      <c r="C57" s="1753"/>
      <c r="D57" s="1753"/>
      <c r="E57" s="1753"/>
      <c r="F57" s="1753"/>
      <c r="G57" s="1753"/>
      <c r="H57" s="1753"/>
      <c r="I57" s="1753"/>
      <c r="J57" s="1753"/>
      <c r="K57" s="1753"/>
      <c r="L57" s="1753"/>
      <c r="M57" s="1753"/>
      <c r="N57" s="1753"/>
      <c r="O57" s="1753"/>
      <c r="P57" s="1753"/>
      <c r="Q57" s="1753"/>
      <c r="R57" s="1099"/>
      <c r="S57" s="546"/>
      <c r="T57" s="546"/>
      <c r="U57" s="546"/>
      <c r="V57" s="546"/>
      <c r="W57" s="546"/>
      <c r="X57" s="546"/>
      <c r="Y57" s="546"/>
      <c r="Z57" s="546"/>
      <c r="AA57" s="546"/>
      <c r="AB57" s="546"/>
      <c r="AC57" s="546"/>
      <c r="AD57" s="546"/>
      <c r="AE57" s="546"/>
      <c r="AF57" s="546"/>
      <c r="AG57" s="546"/>
      <c r="AH57" s="546"/>
      <c r="AI57" s="546"/>
      <c r="AJ57" s="546"/>
      <c r="AK57" s="546"/>
      <c r="AL57" s="546"/>
      <c r="AM57" s="546"/>
      <c r="AN57" s="546"/>
      <c r="AO57" s="546"/>
      <c r="AP57" s="546"/>
      <c r="AQ57" s="546"/>
      <c r="AR57" s="546"/>
      <c r="AS57" s="546"/>
      <c r="AT57" s="546"/>
      <c r="AU57" s="546"/>
      <c r="AV57" s="546"/>
      <c r="AW57" s="546"/>
      <c r="AX57" s="546"/>
      <c r="AY57" s="546"/>
      <c r="AZ57" s="546"/>
      <c r="BA57" s="546"/>
      <c r="BB57" s="546"/>
      <c r="BC57" s="546"/>
      <c r="BD57" s="546"/>
      <c r="BE57" s="546"/>
      <c r="BF57" s="546"/>
      <c r="BG57" s="546"/>
      <c r="BH57" s="546"/>
      <c r="BI57" s="546"/>
      <c r="BJ57" s="546"/>
      <c r="BK57" s="546"/>
      <c r="BL57" s="546"/>
      <c r="BM57" s="546"/>
      <c r="BN57" s="546"/>
      <c r="BO57" s="546"/>
      <c r="BP57" s="546"/>
      <c r="BQ57" s="546"/>
      <c r="BR57" s="546"/>
      <c r="BS57" s="546"/>
      <c r="BT57" s="546"/>
      <c r="BU57" s="546"/>
      <c r="BV57" s="546"/>
      <c r="BW57" s="546"/>
      <c r="BX57" s="546"/>
      <c r="BY57" s="546"/>
      <c r="BZ57" s="546"/>
      <c r="CA57" s="546"/>
      <c r="CB57" s="546"/>
      <c r="CC57" s="546"/>
      <c r="CD57" s="546"/>
      <c r="CE57" s="546"/>
      <c r="CF57" s="546"/>
      <c r="CG57" s="546"/>
      <c r="CH57" s="546"/>
      <c r="CI57" s="546"/>
      <c r="CJ57" s="546"/>
      <c r="CK57" s="546"/>
      <c r="CL57" s="546"/>
      <c r="CM57" s="546"/>
      <c r="CN57" s="546"/>
      <c r="CO57" s="546"/>
      <c r="CP57" s="546"/>
      <c r="CQ57" s="546"/>
      <c r="CR57" s="546"/>
      <c r="CS57" s="546"/>
      <c r="CT57" s="546"/>
      <c r="CU57" s="546"/>
      <c r="CV57" s="546"/>
      <c r="CW57" s="546"/>
      <c r="CX57" s="546"/>
      <c r="CY57" s="546"/>
      <c r="CZ57" s="546"/>
      <c r="DA57" s="546"/>
      <c r="DB57" s="546"/>
      <c r="DC57" s="546"/>
      <c r="DD57" s="546"/>
      <c r="DE57" s="546"/>
      <c r="DF57" s="546"/>
      <c r="DG57" s="546"/>
      <c r="DH57" s="546"/>
      <c r="DI57" s="546"/>
      <c r="DJ57" s="546"/>
      <c r="DK57" s="546"/>
      <c r="DL57" s="546"/>
      <c r="DM57" s="546"/>
      <c r="DN57" s="546"/>
      <c r="DO57" s="546"/>
      <c r="DP57" s="546"/>
      <c r="DQ57" s="546"/>
      <c r="DR57" s="546"/>
      <c r="DS57" s="546"/>
      <c r="DT57" s="546"/>
      <c r="DU57" s="546"/>
      <c r="DV57" s="546"/>
      <c r="DW57" s="546"/>
      <c r="DX57" s="546"/>
      <c r="DY57" s="546"/>
      <c r="DZ57" s="546"/>
      <c r="EA57" s="546"/>
      <c r="EB57" s="546"/>
      <c r="EC57" s="546"/>
      <c r="ED57" s="546"/>
    </row>
    <row r="58" spans="1:160">
      <c r="A58" s="456" t="s">
        <v>202</v>
      </c>
      <c r="B58" s="441"/>
      <c r="C58" s="495" t="s">
        <v>18</v>
      </c>
      <c r="D58" s="495" t="s">
        <v>31</v>
      </c>
      <c r="E58" s="447" t="s">
        <v>203</v>
      </c>
      <c r="F58" s="605" t="s">
        <v>204</v>
      </c>
      <c r="G58" s="443" t="s">
        <v>34</v>
      </c>
      <c r="H58" s="495"/>
      <c r="I58" s="496"/>
      <c r="J58" s="784"/>
      <c r="K58" s="444">
        <v>20000</v>
      </c>
      <c r="L58" s="894"/>
      <c r="M58" s="495"/>
      <c r="N58" s="495"/>
      <c r="O58" s="1768"/>
      <c r="P58" s="1769"/>
      <c r="Q58" s="978" t="s">
        <v>205</v>
      </c>
      <c r="R58" s="110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row>
    <row r="59" spans="1:160" s="4" customFormat="1" ht="15" customHeight="1">
      <c r="A59" s="456" t="s">
        <v>70</v>
      </c>
      <c r="B59" s="441"/>
      <c r="C59" s="495" t="s">
        <v>18</v>
      </c>
      <c r="D59" s="495" t="s">
        <v>31</v>
      </c>
      <c r="E59" s="59" t="s">
        <v>206</v>
      </c>
      <c r="F59" s="611" t="s">
        <v>207</v>
      </c>
      <c r="G59" s="443" t="s">
        <v>34</v>
      </c>
      <c r="H59" s="495"/>
      <c r="I59" s="496"/>
      <c r="J59" s="784"/>
      <c r="K59" s="444">
        <v>300000</v>
      </c>
      <c r="L59" s="894"/>
      <c r="M59" s="497"/>
      <c r="N59" s="498"/>
      <c r="O59" s="1768"/>
      <c r="P59" s="1769"/>
      <c r="Q59" s="978"/>
      <c r="R59" s="1100"/>
      <c r="S59" s="573"/>
      <c r="T59" s="573"/>
      <c r="U59" s="573"/>
      <c r="V59" s="573"/>
      <c r="W59" s="573"/>
      <c r="X59" s="573"/>
      <c r="Y59" s="573"/>
      <c r="Z59" s="573"/>
      <c r="AA59" s="573"/>
      <c r="AB59" s="573"/>
      <c r="AC59" s="573"/>
      <c r="AD59" s="573"/>
      <c r="AE59" s="573"/>
      <c r="AF59" s="573"/>
      <c r="AG59" s="573"/>
      <c r="AH59" s="573"/>
      <c r="AI59" s="573"/>
      <c r="AJ59" s="573"/>
      <c r="AK59" s="573"/>
      <c r="AL59" s="573"/>
      <c r="AM59" s="573"/>
      <c r="AN59" s="573"/>
      <c r="AO59" s="573"/>
      <c r="AP59" s="573"/>
      <c r="AQ59" s="573"/>
      <c r="AR59" s="573"/>
      <c r="AS59" s="573"/>
      <c r="AT59" s="573"/>
      <c r="AU59" s="573"/>
      <c r="AV59" s="573"/>
      <c r="AW59" s="573"/>
      <c r="AX59" s="573"/>
      <c r="AY59" s="573"/>
      <c r="AZ59" s="573"/>
      <c r="BA59" s="573"/>
      <c r="BB59" s="573"/>
      <c r="BC59" s="573"/>
      <c r="BD59" s="573"/>
      <c r="BE59" s="573"/>
      <c r="BF59" s="573"/>
      <c r="BG59" s="573"/>
      <c r="BH59" s="573"/>
      <c r="BI59" s="573"/>
      <c r="BJ59" s="573"/>
      <c r="BK59" s="573"/>
      <c r="BL59" s="573"/>
      <c r="BM59" s="573"/>
      <c r="BN59" s="573"/>
      <c r="BO59" s="573"/>
      <c r="BP59" s="573"/>
      <c r="BQ59" s="573"/>
      <c r="BR59" s="573"/>
      <c r="BS59" s="573"/>
      <c r="BT59" s="573"/>
      <c r="BU59" s="573"/>
      <c r="BV59" s="573"/>
      <c r="BW59" s="573"/>
      <c r="BX59" s="573"/>
      <c r="BY59" s="573"/>
      <c r="BZ59" s="573"/>
      <c r="CA59" s="573"/>
      <c r="CB59" s="573"/>
      <c r="CC59" s="573"/>
      <c r="CD59" s="573"/>
      <c r="CE59" s="573"/>
      <c r="CF59" s="573"/>
      <c r="CG59" s="573"/>
      <c r="CH59" s="573"/>
      <c r="CI59" s="573"/>
      <c r="CJ59" s="573"/>
      <c r="CK59" s="573"/>
      <c r="CL59" s="573"/>
      <c r="CM59" s="573"/>
      <c r="CN59" s="573"/>
      <c r="CO59" s="573"/>
      <c r="CP59" s="573"/>
      <c r="CQ59" s="573"/>
      <c r="CR59" s="573"/>
      <c r="CS59" s="573"/>
      <c r="CT59" s="573"/>
      <c r="CU59" s="573"/>
      <c r="CV59" s="573"/>
      <c r="CW59" s="573"/>
      <c r="CX59" s="573"/>
      <c r="CY59" s="573"/>
      <c r="CZ59" s="573"/>
      <c r="DA59" s="573"/>
      <c r="DB59" s="573"/>
      <c r="DC59" s="573"/>
      <c r="DD59" s="573"/>
      <c r="DE59" s="573"/>
      <c r="DF59" s="573"/>
      <c r="DG59" s="573"/>
      <c r="DH59" s="573"/>
      <c r="DI59" s="573"/>
      <c r="DJ59" s="573"/>
      <c r="DK59" s="573"/>
      <c r="DL59" s="573"/>
      <c r="DM59" s="573"/>
      <c r="DN59" s="573"/>
      <c r="DO59" s="573"/>
      <c r="DP59" s="573"/>
      <c r="DQ59" s="573"/>
      <c r="DR59" s="573"/>
      <c r="DS59" s="573"/>
      <c r="DT59" s="573"/>
      <c r="DU59" s="573"/>
      <c r="DV59" s="573"/>
      <c r="DW59" s="573"/>
      <c r="DX59" s="573"/>
      <c r="DY59" s="573"/>
      <c r="DZ59" s="573"/>
      <c r="EA59" s="573"/>
      <c r="EB59" s="573"/>
      <c r="EC59" s="573"/>
      <c r="ED59" s="573"/>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row>
    <row r="60" spans="1:160" s="4" customFormat="1" ht="15" customHeight="1">
      <c r="A60" s="456" t="s">
        <v>70</v>
      </c>
      <c r="B60" s="441"/>
      <c r="C60" s="495" t="s">
        <v>18</v>
      </c>
      <c r="D60" s="495" t="s">
        <v>31</v>
      </c>
      <c r="E60" s="59" t="s">
        <v>206</v>
      </c>
      <c r="F60" s="605" t="s">
        <v>208</v>
      </c>
      <c r="G60" s="443" t="s">
        <v>34</v>
      </c>
      <c r="H60" s="495"/>
      <c r="I60" s="496"/>
      <c r="J60" s="784"/>
      <c r="K60" s="444">
        <v>150000</v>
      </c>
      <c r="L60" s="894"/>
      <c r="M60" s="497"/>
      <c r="N60" s="498"/>
      <c r="O60" s="1768"/>
      <c r="P60" s="1769"/>
      <c r="Q60" s="978"/>
      <c r="R60" s="1100"/>
      <c r="S60" s="573"/>
      <c r="T60" s="573"/>
      <c r="U60" s="573"/>
      <c r="V60" s="573"/>
      <c r="W60" s="573"/>
      <c r="X60" s="573"/>
      <c r="Y60" s="573"/>
      <c r="Z60" s="573"/>
      <c r="AA60" s="573"/>
      <c r="AB60" s="573"/>
      <c r="AC60" s="573"/>
      <c r="AD60" s="573"/>
      <c r="AE60" s="573"/>
      <c r="AF60" s="573"/>
      <c r="AG60" s="573"/>
      <c r="AH60" s="573"/>
      <c r="AI60" s="573"/>
      <c r="AJ60" s="573"/>
      <c r="AK60" s="573"/>
      <c r="AL60" s="573"/>
      <c r="AM60" s="573"/>
      <c r="AN60" s="573"/>
      <c r="AO60" s="573"/>
      <c r="AP60" s="573"/>
      <c r="AQ60" s="573"/>
      <c r="AR60" s="573"/>
      <c r="AS60" s="573"/>
      <c r="AT60" s="573"/>
      <c r="AU60" s="573"/>
      <c r="AV60" s="573"/>
      <c r="AW60" s="573"/>
      <c r="AX60" s="573"/>
      <c r="AY60" s="573"/>
      <c r="AZ60" s="573"/>
      <c r="BA60" s="573"/>
      <c r="BB60" s="573"/>
      <c r="BC60" s="573"/>
      <c r="BD60" s="573"/>
      <c r="BE60" s="573"/>
      <c r="BF60" s="573"/>
      <c r="BG60" s="573"/>
      <c r="BH60" s="573"/>
      <c r="BI60" s="573"/>
      <c r="BJ60" s="573"/>
      <c r="BK60" s="573"/>
      <c r="BL60" s="573"/>
      <c r="BM60" s="573"/>
      <c r="BN60" s="573"/>
      <c r="BO60" s="573"/>
      <c r="BP60" s="573"/>
      <c r="BQ60" s="573"/>
      <c r="BR60" s="573"/>
      <c r="BS60" s="573"/>
      <c r="BT60" s="573"/>
      <c r="BU60" s="573"/>
      <c r="BV60" s="573"/>
      <c r="BW60" s="573"/>
      <c r="BX60" s="573"/>
      <c r="BY60" s="573"/>
      <c r="BZ60" s="573"/>
      <c r="CA60" s="573"/>
      <c r="CB60" s="573"/>
      <c r="CC60" s="573"/>
      <c r="CD60" s="573"/>
      <c r="CE60" s="573"/>
      <c r="CF60" s="573"/>
      <c r="CG60" s="573"/>
      <c r="CH60" s="573"/>
      <c r="CI60" s="573"/>
      <c r="CJ60" s="573"/>
      <c r="CK60" s="573"/>
      <c r="CL60" s="573"/>
      <c r="CM60" s="573"/>
      <c r="CN60" s="573"/>
      <c r="CO60" s="573"/>
      <c r="CP60" s="573"/>
      <c r="CQ60" s="573"/>
      <c r="CR60" s="573"/>
      <c r="CS60" s="573"/>
      <c r="CT60" s="573"/>
      <c r="CU60" s="573"/>
      <c r="CV60" s="573"/>
      <c r="CW60" s="573"/>
      <c r="CX60" s="573"/>
      <c r="CY60" s="573"/>
      <c r="CZ60" s="573"/>
      <c r="DA60" s="573"/>
      <c r="DB60" s="573"/>
      <c r="DC60" s="573"/>
      <c r="DD60" s="573"/>
      <c r="DE60" s="573"/>
      <c r="DF60" s="573"/>
      <c r="DG60" s="573"/>
      <c r="DH60" s="573"/>
      <c r="DI60" s="573"/>
      <c r="DJ60" s="573"/>
      <c r="DK60" s="573"/>
      <c r="DL60" s="573"/>
      <c r="DM60" s="573"/>
      <c r="DN60" s="573"/>
      <c r="DO60" s="573"/>
      <c r="DP60" s="573"/>
      <c r="DQ60" s="573"/>
      <c r="DR60" s="573"/>
      <c r="DS60" s="573"/>
      <c r="DT60" s="573"/>
      <c r="DU60" s="573"/>
      <c r="DV60" s="573"/>
      <c r="DW60" s="573"/>
      <c r="DX60" s="573"/>
      <c r="DY60" s="573"/>
      <c r="DZ60" s="573"/>
      <c r="EA60" s="573"/>
      <c r="EB60" s="573"/>
      <c r="EC60" s="573"/>
      <c r="ED60" s="573"/>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row>
    <row r="61" spans="1:160" s="4" customFormat="1" ht="15" customHeight="1">
      <c r="A61" s="456" t="s">
        <v>70</v>
      </c>
      <c r="B61" s="441"/>
      <c r="C61" s="495" t="s">
        <v>18</v>
      </c>
      <c r="D61" s="495" t="s">
        <v>31</v>
      </c>
      <c r="E61" s="59" t="s">
        <v>206</v>
      </c>
      <c r="F61" s="611" t="s">
        <v>209</v>
      </c>
      <c r="G61" s="443" t="s">
        <v>34</v>
      </c>
      <c r="H61" s="495"/>
      <c r="I61" s="496"/>
      <c r="J61" s="784"/>
      <c r="K61" s="444">
        <v>250000</v>
      </c>
      <c r="L61" s="894"/>
      <c r="M61" s="497"/>
      <c r="N61" s="498"/>
      <c r="O61" s="1768"/>
      <c r="P61" s="1769"/>
      <c r="Q61" s="978"/>
      <c r="R61" s="1100"/>
      <c r="S61" s="573"/>
      <c r="T61" s="573"/>
      <c r="U61" s="573"/>
      <c r="V61" s="573"/>
      <c r="W61" s="573"/>
      <c r="X61" s="573"/>
      <c r="Y61" s="573"/>
      <c r="Z61" s="573"/>
      <c r="AA61" s="573"/>
      <c r="AB61" s="573"/>
      <c r="AC61" s="573"/>
      <c r="AD61" s="573"/>
      <c r="AE61" s="573"/>
      <c r="AF61" s="573"/>
      <c r="AG61" s="573"/>
      <c r="AH61" s="573"/>
      <c r="AI61" s="573"/>
      <c r="AJ61" s="573"/>
      <c r="AK61" s="573"/>
      <c r="AL61" s="573"/>
      <c r="AM61" s="573"/>
      <c r="AN61" s="573"/>
      <c r="AO61" s="573"/>
      <c r="AP61" s="573"/>
      <c r="AQ61" s="573"/>
      <c r="AR61" s="573"/>
      <c r="AS61" s="573"/>
      <c r="AT61" s="573"/>
      <c r="AU61" s="573"/>
      <c r="AV61" s="573"/>
      <c r="AW61" s="573"/>
      <c r="AX61" s="573"/>
      <c r="AY61" s="573"/>
      <c r="AZ61" s="573"/>
      <c r="BA61" s="573"/>
      <c r="BB61" s="573"/>
      <c r="BC61" s="573"/>
      <c r="BD61" s="573"/>
      <c r="BE61" s="573"/>
      <c r="BF61" s="573"/>
      <c r="BG61" s="573"/>
      <c r="BH61" s="573"/>
      <c r="BI61" s="573"/>
      <c r="BJ61" s="573"/>
      <c r="BK61" s="573"/>
      <c r="BL61" s="573"/>
      <c r="BM61" s="573"/>
      <c r="BN61" s="573"/>
      <c r="BO61" s="573"/>
      <c r="BP61" s="573"/>
      <c r="BQ61" s="573"/>
      <c r="BR61" s="573"/>
      <c r="BS61" s="573"/>
      <c r="BT61" s="573"/>
      <c r="BU61" s="573"/>
      <c r="BV61" s="573"/>
      <c r="BW61" s="573"/>
      <c r="BX61" s="573"/>
      <c r="BY61" s="573"/>
      <c r="BZ61" s="573"/>
      <c r="CA61" s="573"/>
      <c r="CB61" s="573"/>
      <c r="CC61" s="573"/>
      <c r="CD61" s="573"/>
      <c r="CE61" s="573"/>
      <c r="CF61" s="573"/>
      <c r="CG61" s="573"/>
      <c r="CH61" s="573"/>
      <c r="CI61" s="573"/>
      <c r="CJ61" s="573"/>
      <c r="CK61" s="573"/>
      <c r="CL61" s="573"/>
      <c r="CM61" s="573"/>
      <c r="CN61" s="573"/>
      <c r="CO61" s="573"/>
      <c r="CP61" s="573"/>
      <c r="CQ61" s="573"/>
      <c r="CR61" s="573"/>
      <c r="CS61" s="573"/>
      <c r="CT61" s="573"/>
      <c r="CU61" s="573"/>
      <c r="CV61" s="573"/>
      <c r="CW61" s="573"/>
      <c r="CX61" s="573"/>
      <c r="CY61" s="573"/>
      <c r="CZ61" s="573"/>
      <c r="DA61" s="573"/>
      <c r="DB61" s="573"/>
      <c r="DC61" s="573"/>
      <c r="DD61" s="573"/>
      <c r="DE61" s="573"/>
      <c r="DF61" s="573"/>
      <c r="DG61" s="573"/>
      <c r="DH61" s="573"/>
      <c r="DI61" s="573"/>
      <c r="DJ61" s="573"/>
      <c r="DK61" s="573"/>
      <c r="DL61" s="573"/>
      <c r="DM61" s="573"/>
      <c r="DN61" s="573"/>
      <c r="DO61" s="573"/>
      <c r="DP61" s="573"/>
      <c r="DQ61" s="573"/>
      <c r="DR61" s="573"/>
      <c r="DS61" s="573"/>
      <c r="DT61" s="573"/>
      <c r="DU61" s="573"/>
      <c r="DV61" s="573"/>
      <c r="DW61" s="573"/>
      <c r="DX61" s="573"/>
      <c r="DY61" s="573"/>
      <c r="DZ61" s="573"/>
      <c r="EA61" s="573"/>
      <c r="EB61" s="573"/>
      <c r="EC61" s="573"/>
      <c r="ED61" s="573"/>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row>
    <row r="62" spans="1:160" s="422" customFormat="1" ht="30" customHeight="1">
      <c r="A62" s="473">
        <v>45450</v>
      </c>
      <c r="B62" s="473">
        <v>45448</v>
      </c>
      <c r="C62" s="955" t="s">
        <v>18</v>
      </c>
      <c r="D62" s="955" t="s">
        <v>31</v>
      </c>
      <c r="E62" s="955" t="s">
        <v>210</v>
      </c>
      <c r="F62" s="612" t="s">
        <v>64</v>
      </c>
      <c r="G62" s="955" t="s">
        <v>34</v>
      </c>
      <c r="H62" s="955" t="s">
        <v>35</v>
      </c>
      <c r="I62" s="481" t="s">
        <v>36</v>
      </c>
      <c r="J62" s="917"/>
      <c r="K62" s="512">
        <v>25000</v>
      </c>
      <c r="L62" s="886"/>
      <c r="M62" s="473"/>
      <c r="N62" s="494"/>
      <c r="O62" s="1764"/>
      <c r="P62" s="1765"/>
      <c r="Q62" s="974"/>
      <c r="R62" s="1100"/>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3"/>
      <c r="AS62" s="573"/>
      <c r="AT62" s="573"/>
      <c r="AU62" s="573"/>
      <c r="AV62" s="573"/>
      <c r="AW62" s="573"/>
      <c r="AX62" s="573"/>
      <c r="AY62" s="573"/>
      <c r="AZ62" s="573"/>
      <c r="BA62" s="573"/>
      <c r="BB62" s="573"/>
      <c r="BC62" s="573"/>
      <c r="BD62" s="573"/>
      <c r="BE62" s="573"/>
      <c r="BF62" s="573"/>
      <c r="BG62" s="573"/>
      <c r="BH62" s="573"/>
      <c r="BI62" s="573"/>
      <c r="BJ62" s="573"/>
      <c r="BK62" s="573"/>
      <c r="BL62" s="573"/>
      <c r="BM62" s="573"/>
      <c r="BN62" s="573"/>
      <c r="BO62" s="573"/>
      <c r="BP62" s="573"/>
      <c r="BQ62" s="573"/>
      <c r="BR62" s="573"/>
      <c r="BS62" s="573"/>
      <c r="BT62" s="573"/>
      <c r="BU62" s="573"/>
      <c r="BV62" s="573"/>
      <c r="BW62" s="573"/>
      <c r="BX62" s="573"/>
      <c r="BY62" s="573"/>
      <c r="BZ62" s="573"/>
      <c r="CA62" s="573"/>
      <c r="CB62" s="573"/>
      <c r="CC62" s="573"/>
      <c r="CD62" s="573"/>
      <c r="CE62" s="573"/>
      <c r="CF62" s="573"/>
      <c r="CG62" s="573"/>
      <c r="CH62" s="573"/>
      <c r="CI62" s="573"/>
      <c r="CJ62" s="573"/>
      <c r="CK62" s="573"/>
      <c r="CL62" s="573"/>
      <c r="CM62" s="573"/>
      <c r="CN62" s="573"/>
      <c r="CO62" s="573"/>
      <c r="CP62" s="573"/>
      <c r="CQ62" s="573"/>
      <c r="CR62" s="573"/>
      <c r="CS62" s="573"/>
      <c r="CT62" s="573"/>
      <c r="CU62" s="573"/>
      <c r="CV62" s="573"/>
      <c r="CW62" s="573"/>
      <c r="CX62" s="573"/>
      <c r="CY62" s="573"/>
      <c r="CZ62" s="573"/>
      <c r="DA62" s="573"/>
      <c r="DB62" s="573"/>
      <c r="DC62" s="573"/>
      <c r="DD62" s="573"/>
      <c r="DE62" s="573"/>
      <c r="DF62" s="573"/>
      <c r="DG62" s="573"/>
      <c r="DH62" s="573"/>
      <c r="DI62" s="573"/>
      <c r="DJ62" s="573"/>
      <c r="DK62" s="573"/>
      <c r="DL62" s="573"/>
      <c r="DM62" s="573"/>
      <c r="DN62" s="573"/>
      <c r="DO62" s="573"/>
      <c r="DP62" s="573"/>
      <c r="DQ62" s="573"/>
      <c r="DR62" s="573"/>
      <c r="DS62" s="573"/>
      <c r="DT62" s="573"/>
      <c r="DU62" s="573"/>
      <c r="DV62" s="573"/>
      <c r="DW62" s="573"/>
      <c r="DX62" s="573"/>
      <c r="DY62" s="573"/>
      <c r="DZ62" s="573"/>
      <c r="EA62" s="573"/>
      <c r="EB62" s="573"/>
      <c r="EC62" s="573"/>
      <c r="ED62" s="573"/>
      <c r="EE62" s="423"/>
      <c r="EF62" s="423"/>
      <c r="EG62" s="423"/>
      <c r="EH62" s="423"/>
      <c r="EI62" s="423"/>
      <c r="EJ62" s="423"/>
      <c r="EK62" s="423"/>
      <c r="EL62" s="423"/>
      <c r="EM62" s="423"/>
      <c r="EN62" s="423"/>
      <c r="EO62" s="423"/>
      <c r="EP62" s="423"/>
      <c r="EQ62" s="423"/>
      <c r="ER62" s="423"/>
      <c r="ES62" s="423"/>
      <c r="ET62" s="423"/>
      <c r="EU62" s="423"/>
      <c r="EV62" s="423"/>
      <c r="EW62" s="423"/>
      <c r="EX62" s="423"/>
      <c r="EY62" s="423"/>
      <c r="EZ62" s="423"/>
      <c r="FA62" s="423"/>
      <c r="FB62" s="423"/>
      <c r="FC62" s="423"/>
      <c r="FD62" s="423"/>
    </row>
    <row r="63" spans="1:160" s="422" customFormat="1" ht="30" customHeight="1">
      <c r="A63" s="473" t="s">
        <v>202</v>
      </c>
      <c r="B63" s="473">
        <v>45476</v>
      </c>
      <c r="C63" s="955" t="s">
        <v>18</v>
      </c>
      <c r="D63" s="955" t="s">
        <v>40</v>
      </c>
      <c r="E63" s="955" t="s">
        <v>211</v>
      </c>
      <c r="F63" s="612" t="s">
        <v>212</v>
      </c>
      <c r="G63" s="955" t="s">
        <v>34</v>
      </c>
      <c r="H63" s="955" t="s">
        <v>35</v>
      </c>
      <c r="I63" s="481" t="s">
        <v>36</v>
      </c>
      <c r="J63" s="917"/>
      <c r="K63" s="512">
        <v>19500</v>
      </c>
      <c r="L63" s="886"/>
      <c r="M63" s="473"/>
      <c r="N63" s="494"/>
      <c r="O63" s="958"/>
      <c r="P63" s="959"/>
      <c r="Q63" s="974"/>
      <c r="R63" s="1100"/>
      <c r="S63" s="573"/>
      <c r="T63" s="573"/>
      <c r="U63" s="573"/>
      <c r="V63" s="573"/>
      <c r="W63" s="573"/>
      <c r="X63" s="573"/>
      <c r="Y63" s="573"/>
      <c r="Z63" s="573"/>
      <c r="AA63" s="573"/>
      <c r="AB63" s="573"/>
      <c r="AC63" s="573"/>
      <c r="AD63" s="573"/>
      <c r="AE63" s="573"/>
      <c r="AF63" s="573"/>
      <c r="AG63" s="573"/>
      <c r="AH63" s="573"/>
      <c r="AI63" s="573"/>
      <c r="AJ63" s="573"/>
      <c r="AK63" s="573"/>
      <c r="AL63" s="573"/>
      <c r="AM63" s="573"/>
      <c r="AN63" s="573"/>
      <c r="AO63" s="573"/>
      <c r="AP63" s="573"/>
      <c r="AQ63" s="573"/>
      <c r="AR63" s="573"/>
      <c r="AS63" s="573"/>
      <c r="AT63" s="573"/>
      <c r="AU63" s="573"/>
      <c r="AV63" s="573"/>
      <c r="AW63" s="573"/>
      <c r="AX63" s="573"/>
      <c r="AY63" s="573"/>
      <c r="AZ63" s="573"/>
      <c r="BA63" s="573"/>
      <c r="BB63" s="573"/>
      <c r="BC63" s="573"/>
      <c r="BD63" s="573"/>
      <c r="BE63" s="573"/>
      <c r="BF63" s="573"/>
      <c r="BG63" s="573"/>
      <c r="BH63" s="573"/>
      <c r="BI63" s="573"/>
      <c r="BJ63" s="573"/>
      <c r="BK63" s="573"/>
      <c r="BL63" s="573"/>
      <c r="BM63" s="573"/>
      <c r="BN63" s="573"/>
      <c r="BO63" s="573"/>
      <c r="BP63" s="573"/>
      <c r="BQ63" s="573"/>
      <c r="BR63" s="573"/>
      <c r="BS63" s="573"/>
      <c r="BT63" s="573"/>
      <c r="BU63" s="573"/>
      <c r="BV63" s="573"/>
      <c r="BW63" s="573"/>
      <c r="BX63" s="573"/>
      <c r="BY63" s="573"/>
      <c r="BZ63" s="573"/>
      <c r="CA63" s="573"/>
      <c r="CB63" s="573"/>
      <c r="CC63" s="573"/>
      <c r="CD63" s="573"/>
      <c r="CE63" s="573"/>
      <c r="CF63" s="573"/>
      <c r="CG63" s="573"/>
      <c r="CH63" s="573"/>
      <c r="CI63" s="573"/>
      <c r="CJ63" s="573"/>
      <c r="CK63" s="573"/>
      <c r="CL63" s="573"/>
      <c r="CM63" s="573"/>
      <c r="CN63" s="573"/>
      <c r="CO63" s="573"/>
      <c r="CP63" s="573"/>
      <c r="CQ63" s="573"/>
      <c r="CR63" s="573"/>
      <c r="CS63" s="573"/>
      <c r="CT63" s="573"/>
      <c r="CU63" s="573"/>
      <c r="CV63" s="573"/>
      <c r="CW63" s="573"/>
      <c r="CX63" s="573"/>
      <c r="CY63" s="573"/>
      <c r="CZ63" s="573"/>
      <c r="DA63" s="573"/>
      <c r="DB63" s="573"/>
      <c r="DC63" s="573"/>
      <c r="DD63" s="573"/>
      <c r="DE63" s="573"/>
      <c r="DF63" s="573"/>
      <c r="DG63" s="573"/>
      <c r="DH63" s="573"/>
      <c r="DI63" s="573"/>
      <c r="DJ63" s="573"/>
      <c r="DK63" s="573"/>
      <c r="DL63" s="573"/>
      <c r="DM63" s="573"/>
      <c r="DN63" s="573"/>
      <c r="DO63" s="573"/>
      <c r="DP63" s="573"/>
      <c r="DQ63" s="573"/>
      <c r="DR63" s="573"/>
      <c r="DS63" s="573"/>
      <c r="DT63" s="573"/>
      <c r="DU63" s="573"/>
      <c r="DV63" s="573"/>
      <c r="DW63" s="573"/>
      <c r="DX63" s="573"/>
      <c r="DY63" s="573"/>
      <c r="DZ63" s="573"/>
      <c r="EA63" s="573"/>
      <c r="EB63" s="573"/>
      <c r="EC63" s="573"/>
      <c r="ED63" s="573"/>
      <c r="EE63" s="423"/>
      <c r="EF63" s="423"/>
      <c r="EG63" s="423"/>
      <c r="EH63" s="423"/>
      <c r="EI63" s="423"/>
      <c r="EJ63" s="423"/>
      <c r="EK63" s="423"/>
      <c r="EL63" s="423"/>
      <c r="EM63" s="423"/>
      <c r="EN63" s="423"/>
      <c r="EO63" s="423"/>
      <c r="EP63" s="423"/>
      <c r="EQ63" s="423"/>
      <c r="ER63" s="423"/>
      <c r="ES63" s="423"/>
      <c r="ET63" s="423"/>
      <c r="EU63" s="423"/>
      <c r="EV63" s="423"/>
      <c r="EW63" s="423"/>
      <c r="EX63" s="423"/>
      <c r="EY63" s="423"/>
      <c r="EZ63" s="423"/>
      <c r="FA63" s="423"/>
      <c r="FB63" s="423"/>
      <c r="FC63" s="423"/>
      <c r="FD63" s="423"/>
    </row>
    <row r="64" spans="1:160" s="4" customFormat="1" ht="78.95" hidden="1" customHeight="1">
      <c r="A64" s="456" t="s">
        <v>70</v>
      </c>
      <c r="B64" s="441"/>
      <c r="C64" s="495" t="s">
        <v>18</v>
      </c>
      <c r="D64" s="495" t="s">
        <v>40</v>
      </c>
      <c r="E64" s="447" t="s">
        <v>213</v>
      </c>
      <c r="F64" s="605" t="s">
        <v>214</v>
      </c>
      <c r="G64" s="955" t="s">
        <v>189</v>
      </c>
      <c r="H64" s="495"/>
      <c r="I64" s="496"/>
      <c r="J64" s="784"/>
      <c r="K64" s="460" t="s">
        <v>215</v>
      </c>
      <c r="L64" s="894"/>
      <c r="M64" s="497"/>
      <c r="N64" s="498"/>
      <c r="O64" s="1768"/>
      <c r="P64" s="1769"/>
      <c r="Q64" s="978" t="s">
        <v>216</v>
      </c>
      <c r="R64" s="1100"/>
      <c r="S64" s="573"/>
      <c r="T64" s="573"/>
      <c r="U64" s="573"/>
      <c r="V64" s="573"/>
      <c r="W64" s="573"/>
      <c r="X64" s="573"/>
      <c r="Y64" s="573"/>
      <c r="Z64" s="573"/>
      <c r="AA64" s="573"/>
      <c r="AB64" s="573"/>
      <c r="AC64" s="573"/>
      <c r="AD64" s="573"/>
      <c r="AE64" s="573"/>
      <c r="AF64" s="573"/>
      <c r="AG64" s="573"/>
      <c r="AH64" s="573"/>
      <c r="AI64" s="573"/>
      <c r="AJ64" s="573"/>
      <c r="AK64" s="573"/>
      <c r="AL64" s="573"/>
      <c r="AM64" s="573"/>
      <c r="AN64" s="573"/>
      <c r="AO64" s="573"/>
      <c r="AP64" s="573"/>
      <c r="AQ64" s="573"/>
      <c r="AR64" s="573"/>
      <c r="AS64" s="573"/>
      <c r="AT64" s="573"/>
      <c r="AU64" s="573"/>
      <c r="AV64" s="573"/>
      <c r="AW64" s="573"/>
      <c r="AX64" s="573"/>
      <c r="AY64" s="573"/>
      <c r="AZ64" s="573"/>
      <c r="BA64" s="573"/>
      <c r="BB64" s="573"/>
      <c r="BC64" s="573"/>
      <c r="BD64" s="573"/>
      <c r="BE64" s="573"/>
      <c r="BF64" s="573"/>
      <c r="BG64" s="573"/>
      <c r="BH64" s="573"/>
      <c r="BI64" s="573"/>
      <c r="BJ64" s="573"/>
      <c r="BK64" s="573"/>
      <c r="BL64" s="573"/>
      <c r="BM64" s="573"/>
      <c r="BN64" s="573"/>
      <c r="BO64" s="573"/>
      <c r="BP64" s="573"/>
      <c r="BQ64" s="573"/>
      <c r="BR64" s="573"/>
      <c r="BS64" s="573"/>
      <c r="BT64" s="573"/>
      <c r="BU64" s="573"/>
      <c r="BV64" s="573"/>
      <c r="BW64" s="573"/>
      <c r="BX64" s="573"/>
      <c r="BY64" s="573"/>
      <c r="BZ64" s="573"/>
      <c r="CA64" s="573"/>
      <c r="CB64" s="573"/>
      <c r="CC64" s="573"/>
      <c r="CD64" s="573"/>
      <c r="CE64" s="573"/>
      <c r="CF64" s="573"/>
      <c r="CG64" s="573"/>
      <c r="CH64" s="573"/>
      <c r="CI64" s="573"/>
      <c r="CJ64" s="573"/>
      <c r="CK64" s="573"/>
      <c r="CL64" s="573"/>
      <c r="CM64" s="573"/>
      <c r="CN64" s="573"/>
      <c r="CO64" s="573"/>
      <c r="CP64" s="573"/>
      <c r="CQ64" s="573"/>
      <c r="CR64" s="573"/>
      <c r="CS64" s="573"/>
      <c r="CT64" s="573"/>
      <c r="CU64" s="573"/>
      <c r="CV64" s="573"/>
      <c r="CW64" s="573"/>
      <c r="CX64" s="573"/>
      <c r="CY64" s="573"/>
      <c r="CZ64" s="573"/>
      <c r="DA64" s="573"/>
      <c r="DB64" s="573"/>
      <c r="DC64" s="573"/>
      <c r="DD64" s="573"/>
      <c r="DE64" s="573"/>
      <c r="DF64" s="573"/>
      <c r="DG64" s="573"/>
      <c r="DH64" s="573"/>
      <c r="DI64" s="573"/>
      <c r="DJ64" s="573"/>
      <c r="DK64" s="573"/>
      <c r="DL64" s="573"/>
      <c r="DM64" s="573"/>
      <c r="DN64" s="573"/>
      <c r="DO64" s="573"/>
      <c r="DP64" s="573"/>
      <c r="DQ64" s="573"/>
      <c r="DR64" s="573"/>
      <c r="DS64" s="573"/>
      <c r="DT64" s="573"/>
      <c r="DU64" s="573"/>
      <c r="DV64" s="573"/>
      <c r="DW64" s="573"/>
      <c r="DX64" s="573"/>
      <c r="DY64" s="573"/>
      <c r="DZ64" s="573"/>
      <c r="EA64" s="573"/>
      <c r="EB64" s="573"/>
      <c r="EC64" s="573"/>
      <c r="ED64" s="573"/>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row>
    <row r="65" spans="1:160" s="13" customFormat="1" ht="33" customHeight="1">
      <c r="A65" s="456" t="s">
        <v>217</v>
      </c>
      <c r="B65" s="441"/>
      <c r="C65" s="497" t="s">
        <v>18</v>
      </c>
      <c r="D65" s="495"/>
      <c r="E65" s="447" t="s">
        <v>218</v>
      </c>
      <c r="F65" s="613" t="s">
        <v>219</v>
      </c>
      <c r="G65" s="447" t="s">
        <v>189</v>
      </c>
      <c r="H65" s="495"/>
      <c r="I65" s="496"/>
      <c r="J65" s="784"/>
      <c r="K65" s="444">
        <v>20000</v>
      </c>
      <c r="L65" s="894"/>
      <c r="M65" s="497"/>
      <c r="N65" s="498"/>
      <c r="O65" s="1768"/>
      <c r="P65" s="1769"/>
      <c r="Q65" s="978"/>
      <c r="R65" s="1128"/>
      <c r="S65" s="870"/>
      <c r="T65" s="870"/>
      <c r="U65" s="870"/>
      <c r="V65" s="870"/>
      <c r="W65" s="870"/>
      <c r="X65" s="870"/>
      <c r="Y65" s="870"/>
      <c r="Z65" s="870"/>
      <c r="AA65" s="870"/>
      <c r="AB65" s="870"/>
      <c r="AC65" s="870"/>
      <c r="AD65" s="870"/>
      <c r="AE65" s="870"/>
      <c r="AF65" s="870"/>
      <c r="AG65" s="870"/>
      <c r="AH65" s="870"/>
      <c r="AI65" s="870"/>
      <c r="AJ65" s="870"/>
      <c r="AK65" s="870"/>
      <c r="AL65" s="870"/>
      <c r="AM65" s="870"/>
      <c r="AN65" s="870"/>
      <c r="AO65" s="870"/>
      <c r="AP65" s="870"/>
      <c r="AQ65" s="870"/>
      <c r="AR65" s="870"/>
      <c r="AS65" s="870"/>
      <c r="AT65" s="870"/>
      <c r="AU65" s="870"/>
      <c r="AV65" s="870"/>
      <c r="AW65" s="870"/>
      <c r="AX65" s="870"/>
      <c r="AY65" s="870"/>
      <c r="AZ65" s="870"/>
      <c r="BA65" s="870"/>
      <c r="BB65" s="870"/>
      <c r="BC65" s="870"/>
      <c r="BD65" s="870"/>
      <c r="BE65" s="870"/>
      <c r="BF65" s="870"/>
      <c r="BG65" s="870"/>
      <c r="BH65" s="870"/>
      <c r="BI65" s="870"/>
      <c r="BJ65" s="870"/>
      <c r="BK65" s="870"/>
      <c r="BL65" s="870"/>
      <c r="BM65" s="870"/>
      <c r="BN65" s="870"/>
      <c r="BO65" s="870"/>
      <c r="BP65" s="870"/>
      <c r="BQ65" s="870"/>
      <c r="BR65" s="870"/>
      <c r="BS65" s="870"/>
      <c r="BT65" s="870"/>
      <c r="BU65" s="870"/>
      <c r="BV65" s="870"/>
      <c r="BW65" s="870"/>
      <c r="BX65" s="870"/>
      <c r="BY65" s="870"/>
      <c r="BZ65" s="870"/>
      <c r="CA65" s="870"/>
      <c r="CB65" s="870"/>
      <c r="CC65" s="870"/>
      <c r="CD65" s="870"/>
      <c r="CE65" s="870"/>
      <c r="CF65" s="870"/>
      <c r="CG65" s="870"/>
      <c r="CH65" s="870"/>
      <c r="CI65" s="870"/>
      <c r="CJ65" s="870"/>
      <c r="CK65" s="870"/>
      <c r="CL65" s="870"/>
      <c r="CM65" s="870"/>
      <c r="CN65" s="870"/>
      <c r="CO65" s="870"/>
      <c r="CP65" s="870"/>
      <c r="CQ65" s="870"/>
      <c r="CR65" s="870"/>
      <c r="CS65" s="870"/>
      <c r="CT65" s="870"/>
      <c r="CU65" s="870"/>
      <c r="CV65" s="870"/>
      <c r="CW65" s="870"/>
      <c r="CX65" s="870"/>
      <c r="CY65" s="870"/>
      <c r="CZ65" s="870"/>
      <c r="DA65" s="870"/>
      <c r="DB65" s="870"/>
      <c r="DC65" s="870"/>
      <c r="DD65" s="870"/>
      <c r="DE65" s="870"/>
      <c r="DF65" s="870"/>
      <c r="DG65" s="870"/>
      <c r="DH65" s="870"/>
      <c r="DI65" s="870"/>
      <c r="DJ65" s="870"/>
      <c r="DK65" s="870"/>
      <c r="DL65" s="870"/>
      <c r="DM65" s="870"/>
      <c r="DN65" s="870"/>
      <c r="DO65" s="870"/>
      <c r="DP65" s="870"/>
      <c r="DQ65" s="870"/>
      <c r="DR65" s="870"/>
      <c r="DS65" s="870"/>
      <c r="DT65" s="870"/>
      <c r="DU65" s="870"/>
      <c r="DV65" s="870"/>
      <c r="DW65" s="870"/>
      <c r="DX65" s="870"/>
      <c r="DY65" s="870"/>
      <c r="DZ65" s="870"/>
      <c r="EA65" s="870"/>
      <c r="EB65" s="870"/>
      <c r="EC65" s="870"/>
      <c r="ED65" s="870"/>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row>
    <row r="66" spans="1:160" s="7" customFormat="1">
      <c r="A66" s="1752" t="s">
        <v>220</v>
      </c>
      <c r="B66" s="1753"/>
      <c r="C66" s="1753"/>
      <c r="D66" s="1753"/>
      <c r="E66" s="1753"/>
      <c r="F66" s="1753"/>
      <c r="G66" s="1753"/>
      <c r="H66" s="1753"/>
      <c r="I66" s="1753"/>
      <c r="J66" s="1753"/>
      <c r="K66" s="1753"/>
      <c r="L66" s="1753"/>
      <c r="M66" s="1753"/>
      <c r="N66" s="1753"/>
      <c r="O66" s="1753"/>
      <c r="P66" s="1753"/>
      <c r="Q66" s="1753"/>
      <c r="R66" s="1099"/>
      <c r="S66" s="546"/>
      <c r="T66" s="546"/>
      <c r="U66" s="546"/>
      <c r="V66" s="546"/>
      <c r="W66" s="546"/>
      <c r="X66" s="546"/>
      <c r="Y66" s="546"/>
      <c r="Z66" s="546"/>
      <c r="AA66" s="546"/>
      <c r="AB66" s="546"/>
      <c r="AC66" s="546"/>
      <c r="AD66" s="546"/>
      <c r="AE66" s="546"/>
      <c r="AF66" s="546"/>
      <c r="AG66" s="546"/>
      <c r="AH66" s="546"/>
      <c r="AI66" s="546"/>
      <c r="AJ66" s="546"/>
      <c r="AK66" s="546"/>
      <c r="AL66" s="546"/>
      <c r="AM66" s="546"/>
      <c r="AN66" s="546"/>
      <c r="AO66" s="546"/>
      <c r="AP66" s="546"/>
      <c r="AQ66" s="546"/>
      <c r="AR66" s="546"/>
      <c r="AS66" s="546"/>
      <c r="AT66" s="546"/>
      <c r="AU66" s="546"/>
      <c r="AV66" s="546"/>
      <c r="AW66" s="546"/>
      <c r="AX66" s="546"/>
      <c r="AY66" s="546"/>
      <c r="AZ66" s="546"/>
      <c r="BA66" s="546"/>
      <c r="BB66" s="546"/>
      <c r="BC66" s="546"/>
      <c r="BD66" s="546"/>
      <c r="BE66" s="546"/>
      <c r="BF66" s="546"/>
      <c r="BG66" s="546"/>
      <c r="BH66" s="546"/>
      <c r="BI66" s="546"/>
      <c r="BJ66" s="546"/>
      <c r="BK66" s="546"/>
      <c r="BL66" s="546"/>
      <c r="BM66" s="546"/>
      <c r="BN66" s="546"/>
      <c r="BO66" s="546"/>
      <c r="BP66" s="546"/>
      <c r="BQ66" s="546"/>
      <c r="BR66" s="546"/>
      <c r="BS66" s="546"/>
      <c r="BT66" s="546"/>
      <c r="BU66" s="546"/>
      <c r="BV66" s="546"/>
      <c r="BW66" s="546"/>
      <c r="BX66" s="546"/>
      <c r="BY66" s="546"/>
      <c r="BZ66" s="546"/>
      <c r="CA66" s="546"/>
      <c r="CB66" s="546"/>
      <c r="CC66" s="546"/>
      <c r="CD66" s="546"/>
      <c r="CE66" s="546"/>
      <c r="CF66" s="546"/>
      <c r="CG66" s="546"/>
      <c r="CH66" s="546"/>
      <c r="CI66" s="546"/>
      <c r="CJ66" s="546"/>
      <c r="CK66" s="546"/>
      <c r="CL66" s="546"/>
      <c r="CM66" s="546"/>
      <c r="CN66" s="546"/>
      <c r="CO66" s="546"/>
      <c r="CP66" s="546"/>
      <c r="CQ66" s="546"/>
      <c r="CR66" s="546"/>
      <c r="CS66" s="546"/>
      <c r="CT66" s="546"/>
      <c r="CU66" s="546"/>
      <c r="CV66" s="546"/>
      <c r="CW66" s="546"/>
      <c r="CX66" s="546"/>
      <c r="CY66" s="546"/>
      <c r="CZ66" s="546"/>
      <c r="DA66" s="546"/>
      <c r="DB66" s="546"/>
      <c r="DC66" s="546"/>
      <c r="DD66" s="546"/>
      <c r="DE66" s="546"/>
      <c r="DF66" s="546"/>
      <c r="DG66" s="546"/>
      <c r="DH66" s="546"/>
      <c r="DI66" s="546"/>
      <c r="DJ66" s="546"/>
      <c r="DK66" s="546"/>
      <c r="DL66" s="546"/>
      <c r="DM66" s="546"/>
      <c r="DN66" s="546"/>
      <c r="DO66" s="546"/>
      <c r="DP66" s="546"/>
      <c r="DQ66" s="546"/>
      <c r="DR66" s="546"/>
      <c r="DS66" s="546"/>
      <c r="DT66" s="546"/>
      <c r="DU66" s="546"/>
      <c r="DV66" s="546"/>
      <c r="DW66" s="546"/>
      <c r="DX66" s="546"/>
      <c r="DY66" s="546"/>
      <c r="DZ66" s="546"/>
      <c r="EA66" s="546"/>
      <c r="EB66" s="546"/>
      <c r="EC66" s="546"/>
      <c r="ED66" s="546"/>
    </row>
    <row r="67" spans="1:160" s="1" customFormat="1" ht="72.75" customHeight="1">
      <c r="A67" s="439" t="s">
        <v>70</v>
      </c>
      <c r="B67" s="427" t="s">
        <v>221</v>
      </c>
      <c r="C67" s="473" t="s">
        <v>18</v>
      </c>
      <c r="D67" s="955" t="s">
        <v>40</v>
      </c>
      <c r="E67" s="435" t="s">
        <v>222</v>
      </c>
      <c r="F67" s="597" t="s">
        <v>223</v>
      </c>
      <c r="G67" s="955" t="s">
        <v>34</v>
      </c>
      <c r="H67" s="955" t="s">
        <v>35</v>
      </c>
      <c r="I67" s="481" t="s">
        <v>36</v>
      </c>
      <c r="J67" s="908"/>
      <c r="K67" s="428">
        <v>25000</v>
      </c>
      <c r="L67" s="886"/>
      <c r="M67" s="955"/>
      <c r="N67" s="530"/>
      <c r="O67" s="1774"/>
      <c r="P67" s="1775"/>
      <c r="Q67" s="975" t="s">
        <v>224</v>
      </c>
      <c r="R67" s="1124"/>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row>
    <row r="68" spans="1:160" s="1" customFormat="1" ht="53.25" customHeight="1">
      <c r="A68" s="513">
        <v>45474</v>
      </c>
      <c r="B68" s="514"/>
      <c r="C68" s="513" t="s">
        <v>18</v>
      </c>
      <c r="D68" s="514" t="s">
        <v>31</v>
      </c>
      <c r="E68" s="471" t="s">
        <v>225</v>
      </c>
      <c r="F68" s="614" t="s">
        <v>226</v>
      </c>
      <c r="G68" s="462" t="s">
        <v>34</v>
      </c>
      <c r="H68" s="514" t="s">
        <v>35</v>
      </c>
      <c r="I68" s="515" t="s">
        <v>48</v>
      </c>
      <c r="J68" s="920"/>
      <c r="K68" s="516">
        <v>10000</v>
      </c>
      <c r="L68" s="897"/>
      <c r="M68" s="517"/>
      <c r="N68" s="518"/>
      <c r="O68" s="463"/>
      <c r="P68" s="464"/>
      <c r="Q68" s="983" t="s">
        <v>227</v>
      </c>
      <c r="R68" s="1101"/>
      <c r="S68" s="41"/>
      <c r="T68" s="41"/>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row>
    <row r="69" spans="1:160" s="422" customFormat="1" ht="28.5" customHeight="1">
      <c r="A69" s="439" t="s">
        <v>202</v>
      </c>
      <c r="B69" s="427" t="s">
        <v>228</v>
      </c>
      <c r="C69" s="955" t="s">
        <v>18</v>
      </c>
      <c r="D69" s="955" t="s">
        <v>40</v>
      </c>
      <c r="E69" s="435" t="s">
        <v>229</v>
      </c>
      <c r="F69" s="597" t="s">
        <v>61</v>
      </c>
      <c r="G69" s="435" t="s">
        <v>34</v>
      </c>
      <c r="H69" s="955" t="s">
        <v>35</v>
      </c>
      <c r="I69" s="481" t="s">
        <v>36</v>
      </c>
      <c r="J69" s="917"/>
      <c r="K69" s="428">
        <v>10000</v>
      </c>
      <c r="L69" s="886"/>
      <c r="M69" s="473"/>
      <c r="N69" s="494"/>
      <c r="O69" s="1764"/>
      <c r="P69" s="1765"/>
      <c r="Q69" s="975" t="s">
        <v>230</v>
      </c>
      <c r="R69" s="1100"/>
      <c r="S69" s="573"/>
      <c r="T69" s="573"/>
      <c r="U69" s="573"/>
      <c r="V69" s="573"/>
      <c r="W69" s="573"/>
      <c r="X69" s="573"/>
      <c r="Y69" s="573"/>
      <c r="Z69" s="573"/>
      <c r="AA69" s="573"/>
      <c r="AB69" s="573"/>
      <c r="AC69" s="573"/>
      <c r="AD69" s="573"/>
      <c r="AE69" s="573"/>
      <c r="AF69" s="573"/>
      <c r="AG69" s="573"/>
      <c r="AH69" s="573"/>
      <c r="AI69" s="573"/>
      <c r="AJ69" s="573"/>
      <c r="AK69" s="573"/>
      <c r="AL69" s="573"/>
      <c r="AM69" s="573"/>
      <c r="AN69" s="573"/>
      <c r="AO69" s="573"/>
      <c r="AP69" s="573"/>
      <c r="AQ69" s="573"/>
      <c r="AR69" s="573"/>
      <c r="AS69" s="573"/>
      <c r="AT69" s="573"/>
      <c r="AU69" s="573"/>
      <c r="AV69" s="573"/>
      <c r="AW69" s="573"/>
      <c r="AX69" s="573"/>
      <c r="AY69" s="573"/>
      <c r="AZ69" s="573"/>
      <c r="BA69" s="573"/>
      <c r="BB69" s="573"/>
      <c r="BC69" s="573"/>
      <c r="BD69" s="573"/>
      <c r="BE69" s="573"/>
      <c r="BF69" s="573"/>
      <c r="BG69" s="573"/>
      <c r="BH69" s="573"/>
      <c r="BI69" s="573"/>
      <c r="BJ69" s="573"/>
      <c r="BK69" s="573"/>
      <c r="BL69" s="573"/>
      <c r="BM69" s="573"/>
      <c r="BN69" s="573"/>
      <c r="BO69" s="573"/>
      <c r="BP69" s="573"/>
      <c r="BQ69" s="573"/>
      <c r="BR69" s="573"/>
      <c r="BS69" s="573"/>
      <c r="BT69" s="573"/>
      <c r="BU69" s="573"/>
      <c r="BV69" s="573"/>
      <c r="BW69" s="573"/>
      <c r="BX69" s="573"/>
      <c r="BY69" s="573"/>
      <c r="BZ69" s="573"/>
      <c r="CA69" s="573"/>
      <c r="CB69" s="573"/>
      <c r="CC69" s="573"/>
      <c r="CD69" s="573"/>
      <c r="CE69" s="573"/>
      <c r="CF69" s="573"/>
      <c r="CG69" s="573"/>
      <c r="CH69" s="573"/>
      <c r="CI69" s="573"/>
      <c r="CJ69" s="573"/>
      <c r="CK69" s="573"/>
      <c r="CL69" s="573"/>
      <c r="CM69" s="573"/>
      <c r="CN69" s="573"/>
      <c r="CO69" s="573"/>
      <c r="CP69" s="573"/>
      <c r="CQ69" s="573"/>
      <c r="CR69" s="573"/>
      <c r="CS69" s="573"/>
      <c r="CT69" s="573"/>
      <c r="CU69" s="573"/>
      <c r="CV69" s="573"/>
      <c r="CW69" s="573"/>
      <c r="CX69" s="573"/>
      <c r="CY69" s="573"/>
      <c r="CZ69" s="573"/>
      <c r="DA69" s="573"/>
      <c r="DB69" s="573"/>
      <c r="DC69" s="573"/>
      <c r="DD69" s="573"/>
      <c r="DE69" s="573"/>
      <c r="DF69" s="573"/>
      <c r="DG69" s="573"/>
      <c r="DH69" s="573"/>
      <c r="DI69" s="573"/>
      <c r="DJ69" s="573"/>
      <c r="DK69" s="573"/>
      <c r="DL69" s="573"/>
      <c r="DM69" s="573"/>
      <c r="DN69" s="573"/>
      <c r="DO69" s="573"/>
      <c r="DP69" s="573"/>
      <c r="DQ69" s="573"/>
      <c r="DR69" s="573"/>
      <c r="DS69" s="573"/>
      <c r="DT69" s="573"/>
      <c r="DU69" s="573"/>
      <c r="DV69" s="573"/>
      <c r="DW69" s="573"/>
      <c r="DX69" s="573"/>
      <c r="DY69" s="573"/>
      <c r="DZ69" s="573"/>
      <c r="EA69" s="573"/>
      <c r="EB69" s="573"/>
      <c r="EC69" s="573"/>
      <c r="ED69" s="573"/>
      <c r="EE69" s="423"/>
      <c r="EF69" s="423"/>
      <c r="EG69" s="423"/>
      <c r="EH69" s="423"/>
      <c r="EI69" s="423"/>
      <c r="EJ69" s="423"/>
      <c r="EK69" s="423"/>
      <c r="EL69" s="423"/>
      <c r="EM69" s="423"/>
      <c r="EN69" s="423"/>
      <c r="EO69" s="423"/>
      <c r="EP69" s="423"/>
      <c r="EQ69" s="423"/>
      <c r="ER69" s="423"/>
      <c r="ES69" s="423"/>
      <c r="ET69" s="423"/>
      <c r="EU69" s="423"/>
      <c r="EV69" s="423"/>
      <c r="EW69" s="423"/>
      <c r="EX69" s="423"/>
      <c r="EY69" s="423"/>
      <c r="EZ69" s="423"/>
      <c r="FA69" s="423"/>
      <c r="FB69" s="423"/>
      <c r="FC69" s="423"/>
      <c r="FD69" s="423"/>
    </row>
    <row r="70" spans="1:160" s="1" customFormat="1" ht="53.25" hidden="1" customHeight="1">
      <c r="A70" s="513">
        <v>45481</v>
      </c>
      <c r="B70" s="514"/>
      <c r="C70" s="513" t="s">
        <v>18</v>
      </c>
      <c r="D70" s="514" t="s">
        <v>31</v>
      </c>
      <c r="E70" s="471" t="s">
        <v>231</v>
      </c>
      <c r="F70" s="614" t="s">
        <v>232</v>
      </c>
      <c r="G70" s="462" t="s">
        <v>34</v>
      </c>
      <c r="H70" s="514" t="s">
        <v>35</v>
      </c>
      <c r="I70" s="515" t="s">
        <v>233</v>
      </c>
      <c r="J70" s="920"/>
      <c r="K70" s="516"/>
      <c r="L70" s="897"/>
      <c r="M70" s="517"/>
      <c r="N70" s="518"/>
      <c r="O70" s="463"/>
      <c r="P70" s="464"/>
      <c r="Q70" s="983"/>
      <c r="R70" s="1101"/>
      <c r="S70" s="41"/>
      <c r="T70" s="41"/>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row>
    <row r="71" spans="1:160" s="4" customFormat="1">
      <c r="A71" s="439" t="s">
        <v>234</v>
      </c>
      <c r="B71" s="427" t="s">
        <v>235</v>
      </c>
      <c r="C71" s="955" t="s">
        <v>18</v>
      </c>
      <c r="D71" s="955" t="s">
        <v>31</v>
      </c>
      <c r="E71" s="435" t="s">
        <v>236</v>
      </c>
      <c r="F71" s="615" t="s">
        <v>61</v>
      </c>
      <c r="G71" s="955" t="s">
        <v>34</v>
      </c>
      <c r="H71" s="955" t="s">
        <v>35</v>
      </c>
      <c r="I71" s="481" t="s">
        <v>36</v>
      </c>
      <c r="J71" s="917"/>
      <c r="K71" s="428">
        <v>5000</v>
      </c>
      <c r="L71" s="886"/>
      <c r="M71" s="473"/>
      <c r="N71" s="494"/>
      <c r="O71" s="530"/>
      <c r="P71" s="531"/>
      <c r="Q71" s="984"/>
      <c r="R71" s="1100"/>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573"/>
      <c r="AR71" s="573"/>
      <c r="AS71" s="573"/>
      <c r="AT71" s="573"/>
      <c r="AU71" s="573"/>
      <c r="AV71" s="573"/>
      <c r="AW71" s="573"/>
      <c r="AX71" s="573"/>
      <c r="AY71" s="573"/>
      <c r="AZ71" s="573"/>
      <c r="BA71" s="573"/>
      <c r="BB71" s="573"/>
      <c r="BC71" s="573"/>
      <c r="BD71" s="573"/>
      <c r="BE71" s="573"/>
      <c r="BF71" s="573"/>
      <c r="BG71" s="573"/>
      <c r="BH71" s="573"/>
      <c r="BI71" s="573"/>
      <c r="BJ71" s="573"/>
      <c r="BK71" s="573"/>
      <c r="BL71" s="573"/>
      <c r="BM71" s="573"/>
      <c r="BN71" s="573"/>
      <c r="BO71" s="573"/>
      <c r="BP71" s="573"/>
      <c r="BQ71" s="573"/>
      <c r="BR71" s="573"/>
      <c r="BS71" s="573"/>
      <c r="BT71" s="573"/>
      <c r="BU71" s="573"/>
      <c r="BV71" s="573"/>
      <c r="BW71" s="573"/>
      <c r="BX71" s="573"/>
      <c r="BY71" s="573"/>
      <c r="BZ71" s="573"/>
      <c r="CA71" s="573"/>
      <c r="CB71" s="573"/>
      <c r="CC71" s="573"/>
      <c r="CD71" s="573"/>
      <c r="CE71" s="573"/>
      <c r="CF71" s="573"/>
      <c r="CG71" s="573"/>
      <c r="CH71" s="573"/>
      <c r="CI71" s="573"/>
      <c r="CJ71" s="573"/>
      <c r="CK71" s="573"/>
      <c r="CL71" s="573"/>
      <c r="CM71" s="573"/>
      <c r="CN71" s="573"/>
      <c r="CO71" s="573"/>
      <c r="CP71" s="573"/>
      <c r="CQ71" s="573"/>
      <c r="CR71" s="573"/>
      <c r="CS71" s="573"/>
      <c r="CT71" s="573"/>
      <c r="CU71" s="573"/>
      <c r="CV71" s="573"/>
      <c r="CW71" s="573"/>
      <c r="CX71" s="573"/>
      <c r="CY71" s="573"/>
      <c r="CZ71" s="573"/>
      <c r="DA71" s="573"/>
      <c r="DB71" s="573"/>
      <c r="DC71" s="573"/>
      <c r="DD71" s="573"/>
      <c r="DE71" s="573"/>
      <c r="DF71" s="573"/>
      <c r="DG71" s="573"/>
      <c r="DH71" s="573"/>
      <c r="DI71" s="573"/>
      <c r="DJ71" s="573"/>
      <c r="DK71" s="573"/>
      <c r="DL71" s="573"/>
      <c r="DM71" s="573"/>
      <c r="DN71" s="573"/>
      <c r="DO71" s="573"/>
      <c r="DP71" s="573"/>
      <c r="DQ71" s="573"/>
      <c r="DR71" s="573"/>
      <c r="DS71" s="573"/>
      <c r="DT71" s="573"/>
      <c r="DU71" s="573"/>
      <c r="DV71" s="573"/>
      <c r="DW71" s="573"/>
      <c r="DX71" s="573"/>
      <c r="DY71" s="573"/>
      <c r="DZ71" s="573"/>
      <c r="EA71" s="573"/>
      <c r="EB71" s="573"/>
      <c r="EC71" s="573"/>
      <c r="ED71" s="573"/>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row>
    <row r="72" spans="1:160" s="422" customFormat="1" ht="30" hidden="1" customHeight="1">
      <c r="A72" s="465">
        <v>45483</v>
      </c>
      <c r="B72" s="466"/>
      <c r="C72" s="467" t="s">
        <v>18</v>
      </c>
      <c r="D72" s="467" t="s">
        <v>31</v>
      </c>
      <c r="E72" s="468" t="s">
        <v>237</v>
      </c>
      <c r="F72" s="616" t="s">
        <v>238</v>
      </c>
      <c r="G72" s="59"/>
      <c r="H72" s="495"/>
      <c r="I72" s="496"/>
      <c r="J72" s="787"/>
      <c r="K72" s="461">
        <v>45000</v>
      </c>
      <c r="L72" s="898"/>
      <c r="M72" s="503"/>
      <c r="N72" s="520"/>
      <c r="O72" s="1770"/>
      <c r="P72" s="1771"/>
      <c r="Q72" s="985"/>
      <c r="R72" s="1100"/>
      <c r="S72" s="573"/>
      <c r="T72" s="573"/>
      <c r="U72" s="573"/>
      <c r="V72" s="573"/>
      <c r="W72" s="573"/>
      <c r="X72" s="573"/>
      <c r="Y72" s="573"/>
      <c r="Z72" s="573"/>
      <c r="AA72" s="573"/>
      <c r="AB72" s="573"/>
      <c r="AC72" s="573"/>
      <c r="AD72" s="573"/>
      <c r="AE72" s="573"/>
      <c r="AF72" s="573"/>
      <c r="AG72" s="573"/>
      <c r="AH72" s="573"/>
      <c r="AI72" s="573"/>
      <c r="AJ72" s="573"/>
      <c r="AK72" s="573"/>
      <c r="AL72" s="573"/>
      <c r="AM72" s="573"/>
      <c r="AN72" s="573"/>
      <c r="AO72" s="573"/>
      <c r="AP72" s="573"/>
      <c r="AQ72" s="573"/>
      <c r="AR72" s="573"/>
      <c r="AS72" s="573"/>
      <c r="AT72" s="573"/>
      <c r="AU72" s="573"/>
      <c r="AV72" s="573"/>
      <c r="AW72" s="573"/>
      <c r="AX72" s="573"/>
      <c r="AY72" s="573"/>
      <c r="AZ72" s="573"/>
      <c r="BA72" s="573"/>
      <c r="BB72" s="573"/>
      <c r="BC72" s="573"/>
      <c r="BD72" s="573"/>
      <c r="BE72" s="573"/>
      <c r="BF72" s="573"/>
      <c r="BG72" s="573"/>
      <c r="BH72" s="573"/>
      <c r="BI72" s="573"/>
      <c r="BJ72" s="573"/>
      <c r="BK72" s="573"/>
      <c r="BL72" s="573"/>
      <c r="BM72" s="573"/>
      <c r="BN72" s="573"/>
      <c r="BO72" s="573"/>
      <c r="BP72" s="573"/>
      <c r="BQ72" s="573"/>
      <c r="BR72" s="573"/>
      <c r="BS72" s="573"/>
      <c r="BT72" s="573"/>
      <c r="BU72" s="573"/>
      <c r="BV72" s="573"/>
      <c r="BW72" s="573"/>
      <c r="BX72" s="573"/>
      <c r="BY72" s="573"/>
      <c r="BZ72" s="573"/>
      <c r="CA72" s="573"/>
      <c r="CB72" s="573"/>
      <c r="CC72" s="573"/>
      <c r="CD72" s="573"/>
      <c r="CE72" s="573"/>
      <c r="CF72" s="573"/>
      <c r="CG72" s="573"/>
      <c r="CH72" s="573"/>
      <c r="CI72" s="573"/>
      <c r="CJ72" s="573"/>
      <c r="CK72" s="573"/>
      <c r="CL72" s="573"/>
      <c r="CM72" s="573"/>
      <c r="CN72" s="573"/>
      <c r="CO72" s="573"/>
      <c r="CP72" s="573"/>
      <c r="CQ72" s="573"/>
      <c r="CR72" s="573"/>
      <c r="CS72" s="573"/>
      <c r="CT72" s="573"/>
      <c r="CU72" s="573"/>
      <c r="CV72" s="573"/>
      <c r="CW72" s="573"/>
      <c r="CX72" s="573"/>
      <c r="CY72" s="573"/>
      <c r="CZ72" s="573"/>
      <c r="DA72" s="573"/>
      <c r="DB72" s="573"/>
      <c r="DC72" s="573"/>
      <c r="DD72" s="573"/>
      <c r="DE72" s="573"/>
      <c r="DF72" s="573"/>
      <c r="DG72" s="573"/>
      <c r="DH72" s="573"/>
      <c r="DI72" s="573"/>
      <c r="DJ72" s="573"/>
      <c r="DK72" s="573"/>
      <c r="DL72" s="573"/>
      <c r="DM72" s="573"/>
      <c r="DN72" s="573"/>
      <c r="DO72" s="573"/>
      <c r="DP72" s="573"/>
      <c r="DQ72" s="573"/>
      <c r="DR72" s="573"/>
      <c r="DS72" s="573"/>
      <c r="DT72" s="573"/>
      <c r="DU72" s="573"/>
      <c r="DV72" s="573"/>
      <c r="DW72" s="573"/>
      <c r="DX72" s="573"/>
      <c r="DY72" s="573"/>
      <c r="DZ72" s="573"/>
      <c r="EA72" s="573"/>
      <c r="EB72" s="573"/>
      <c r="EC72" s="573"/>
      <c r="ED72" s="573"/>
      <c r="EE72" s="423"/>
      <c r="EF72" s="423"/>
      <c r="EG72" s="423"/>
      <c r="EH72" s="423"/>
      <c r="EI72" s="423"/>
      <c r="EJ72" s="423"/>
      <c r="EK72" s="423"/>
      <c r="EL72" s="423"/>
      <c r="EM72" s="423"/>
      <c r="EN72" s="423"/>
      <c r="EO72" s="423"/>
      <c r="EP72" s="423"/>
      <c r="EQ72" s="423"/>
      <c r="ER72" s="423"/>
      <c r="ES72" s="423"/>
      <c r="ET72" s="423"/>
      <c r="EU72" s="423"/>
      <c r="EV72" s="423"/>
      <c r="EW72" s="423"/>
      <c r="EX72" s="423"/>
      <c r="EY72" s="423"/>
      <c r="EZ72" s="423"/>
      <c r="FA72" s="423"/>
      <c r="FB72" s="423"/>
      <c r="FC72" s="423"/>
      <c r="FD72" s="423"/>
    </row>
    <row r="73" spans="1:160" s="475" customFormat="1" ht="15" hidden="1" customHeight="1">
      <c r="A73" s="439" t="s">
        <v>202</v>
      </c>
      <c r="B73" s="521">
        <v>45476</v>
      </c>
      <c r="C73" s="522" t="s">
        <v>18</v>
      </c>
      <c r="D73" s="522"/>
      <c r="E73" s="427" t="s">
        <v>211</v>
      </c>
      <c r="F73" s="594" t="s">
        <v>239</v>
      </c>
      <c r="G73" s="472" t="s">
        <v>34</v>
      </c>
      <c r="H73" s="522"/>
      <c r="I73" s="523" t="s">
        <v>36</v>
      </c>
      <c r="J73" s="921"/>
      <c r="K73" s="440" t="s">
        <v>240</v>
      </c>
      <c r="L73" s="428"/>
      <c r="M73" s="521"/>
      <c r="N73" s="524"/>
      <c r="O73" s="1772"/>
      <c r="P73" s="1773"/>
      <c r="Q73" s="986" t="s">
        <v>241</v>
      </c>
      <c r="R73" s="1129"/>
      <c r="S73" s="990"/>
      <c r="T73" s="990"/>
      <c r="U73" s="990"/>
      <c r="V73" s="990"/>
      <c r="W73" s="990"/>
      <c r="X73" s="990"/>
      <c r="Y73" s="990"/>
      <c r="Z73" s="990"/>
      <c r="AA73" s="990"/>
      <c r="AB73" s="990"/>
      <c r="AC73" s="990"/>
      <c r="AD73" s="990"/>
      <c r="AE73" s="990"/>
      <c r="AF73" s="990"/>
      <c r="AG73" s="990"/>
      <c r="AH73" s="990"/>
      <c r="AI73" s="990"/>
      <c r="AJ73" s="990"/>
      <c r="AK73" s="990"/>
      <c r="AL73" s="990"/>
      <c r="AM73" s="990"/>
      <c r="AN73" s="990"/>
      <c r="AO73" s="990"/>
      <c r="AP73" s="990"/>
      <c r="AQ73" s="990"/>
      <c r="AR73" s="990"/>
      <c r="AS73" s="990"/>
      <c r="AT73" s="990"/>
      <c r="AU73" s="990"/>
      <c r="AV73" s="990"/>
      <c r="AW73" s="990"/>
      <c r="AX73" s="990"/>
      <c r="AY73" s="990"/>
      <c r="AZ73" s="990"/>
      <c r="BA73" s="990"/>
      <c r="BB73" s="990"/>
      <c r="BC73" s="990"/>
      <c r="BD73" s="990"/>
      <c r="BE73" s="990"/>
      <c r="BF73" s="990"/>
      <c r="BG73" s="990"/>
      <c r="BH73" s="990"/>
      <c r="BI73" s="990"/>
      <c r="BJ73" s="990"/>
      <c r="BK73" s="990"/>
      <c r="BL73" s="990"/>
      <c r="BM73" s="990"/>
      <c r="BN73" s="990"/>
      <c r="BO73" s="990"/>
      <c r="BP73" s="990"/>
      <c r="BQ73" s="990"/>
      <c r="BR73" s="990"/>
      <c r="BS73" s="990"/>
      <c r="BT73" s="990"/>
      <c r="BU73" s="990"/>
      <c r="BV73" s="990"/>
      <c r="BW73" s="990"/>
      <c r="BX73" s="990"/>
      <c r="BY73" s="990"/>
      <c r="BZ73" s="990"/>
      <c r="CA73" s="990"/>
      <c r="CB73" s="990"/>
      <c r="CC73" s="990"/>
      <c r="CD73" s="990"/>
      <c r="CE73" s="990"/>
      <c r="CF73" s="990"/>
      <c r="CG73" s="990"/>
      <c r="CH73" s="990"/>
      <c r="CI73" s="990"/>
      <c r="CJ73" s="990"/>
      <c r="CK73" s="990"/>
      <c r="CL73" s="990"/>
      <c r="CM73" s="990"/>
      <c r="CN73" s="990"/>
      <c r="CO73" s="990"/>
      <c r="CP73" s="990"/>
      <c r="CQ73" s="990"/>
      <c r="CR73" s="990"/>
      <c r="CS73" s="990"/>
      <c r="CT73" s="990"/>
      <c r="CU73" s="990"/>
      <c r="CV73" s="990"/>
      <c r="CW73" s="990"/>
      <c r="CX73" s="990"/>
      <c r="CY73" s="990"/>
      <c r="CZ73" s="990"/>
      <c r="DA73" s="990"/>
      <c r="DB73" s="990"/>
      <c r="DC73" s="990"/>
      <c r="DD73" s="990"/>
      <c r="DE73" s="990"/>
      <c r="DF73" s="990"/>
      <c r="DG73" s="990"/>
      <c r="DH73" s="990"/>
      <c r="DI73" s="990"/>
      <c r="DJ73" s="990"/>
      <c r="DK73" s="990"/>
      <c r="DL73" s="990"/>
      <c r="DM73" s="990"/>
      <c r="DN73" s="990"/>
      <c r="DO73" s="990"/>
      <c r="DP73" s="990"/>
      <c r="DQ73" s="990"/>
      <c r="DR73" s="990"/>
      <c r="DS73" s="990"/>
      <c r="DT73" s="990"/>
      <c r="DU73" s="990"/>
      <c r="DV73" s="990"/>
      <c r="DW73" s="990"/>
      <c r="DX73" s="990"/>
      <c r="DY73" s="990"/>
      <c r="DZ73" s="990"/>
      <c r="EA73" s="990"/>
      <c r="EB73" s="990"/>
      <c r="EC73" s="990"/>
      <c r="ED73" s="990"/>
      <c r="EE73" s="474"/>
      <c r="EF73" s="474"/>
      <c r="EG73" s="474"/>
      <c r="EH73" s="474"/>
      <c r="EI73" s="474"/>
      <c r="EJ73" s="474"/>
      <c r="EK73" s="474"/>
      <c r="EL73" s="474"/>
      <c r="EM73" s="474"/>
      <c r="EN73" s="474"/>
      <c r="EO73" s="474"/>
      <c r="EP73" s="474"/>
      <c r="EQ73" s="474"/>
      <c r="ER73" s="474"/>
      <c r="ES73" s="474"/>
      <c r="ET73" s="474"/>
      <c r="EU73" s="474"/>
      <c r="EV73" s="474"/>
      <c r="EW73" s="474"/>
      <c r="EX73" s="474"/>
      <c r="EY73" s="474"/>
      <c r="EZ73" s="474"/>
      <c r="FA73" s="474"/>
      <c r="FB73" s="474"/>
      <c r="FC73" s="474"/>
      <c r="FD73" s="474"/>
    </row>
    <row r="74" spans="1:160" s="4" customFormat="1" ht="15" hidden="1" customHeight="1">
      <c r="A74" s="570" t="s">
        <v>202</v>
      </c>
      <c r="B74" s="469"/>
      <c r="C74" s="470" t="s">
        <v>18</v>
      </c>
      <c r="D74" s="470"/>
      <c r="E74" s="466" t="s">
        <v>242</v>
      </c>
      <c r="F74" s="617" t="s">
        <v>243</v>
      </c>
      <c r="G74" s="443"/>
      <c r="H74" s="495"/>
      <c r="I74" s="496"/>
      <c r="J74" s="784"/>
      <c r="K74" s="444">
        <v>25000</v>
      </c>
      <c r="L74" s="894"/>
      <c r="M74" s="497"/>
      <c r="N74" s="498"/>
      <c r="O74" s="1768"/>
      <c r="P74" s="1769"/>
      <c r="Q74" s="978" t="s">
        <v>244</v>
      </c>
      <c r="R74" s="1100"/>
      <c r="S74" s="573"/>
      <c r="T74" s="573"/>
      <c r="U74" s="573"/>
      <c r="V74" s="573"/>
      <c r="W74" s="573"/>
      <c r="X74" s="573"/>
      <c r="Y74" s="573"/>
      <c r="Z74" s="573"/>
      <c r="AA74" s="573"/>
      <c r="AB74" s="573"/>
      <c r="AC74" s="573"/>
      <c r="AD74" s="573"/>
      <c r="AE74" s="573"/>
      <c r="AF74" s="573"/>
      <c r="AG74" s="573"/>
      <c r="AH74" s="573"/>
      <c r="AI74" s="573"/>
      <c r="AJ74" s="573"/>
      <c r="AK74" s="573"/>
      <c r="AL74" s="573"/>
      <c r="AM74" s="573"/>
      <c r="AN74" s="573"/>
      <c r="AO74" s="573"/>
      <c r="AP74" s="573"/>
      <c r="AQ74" s="573"/>
      <c r="AR74" s="573"/>
      <c r="AS74" s="573"/>
      <c r="AT74" s="573"/>
      <c r="AU74" s="573"/>
      <c r="AV74" s="573"/>
      <c r="AW74" s="573"/>
      <c r="AX74" s="573"/>
      <c r="AY74" s="573"/>
      <c r="AZ74" s="573"/>
      <c r="BA74" s="573"/>
      <c r="BB74" s="573"/>
      <c r="BC74" s="573"/>
      <c r="BD74" s="573"/>
      <c r="BE74" s="573"/>
      <c r="BF74" s="573"/>
      <c r="BG74" s="573"/>
      <c r="BH74" s="573"/>
      <c r="BI74" s="573"/>
      <c r="BJ74" s="573"/>
      <c r="BK74" s="573"/>
      <c r="BL74" s="573"/>
      <c r="BM74" s="573"/>
      <c r="BN74" s="573"/>
      <c r="BO74" s="573"/>
      <c r="BP74" s="573"/>
      <c r="BQ74" s="573"/>
      <c r="BR74" s="573"/>
      <c r="BS74" s="573"/>
      <c r="BT74" s="573"/>
      <c r="BU74" s="573"/>
      <c r="BV74" s="573"/>
      <c r="BW74" s="573"/>
      <c r="BX74" s="573"/>
      <c r="BY74" s="573"/>
      <c r="BZ74" s="573"/>
      <c r="CA74" s="573"/>
      <c r="CB74" s="573"/>
      <c r="CC74" s="573"/>
      <c r="CD74" s="573"/>
      <c r="CE74" s="573"/>
      <c r="CF74" s="573"/>
      <c r="CG74" s="573"/>
      <c r="CH74" s="573"/>
      <c r="CI74" s="573"/>
      <c r="CJ74" s="573"/>
      <c r="CK74" s="573"/>
      <c r="CL74" s="573"/>
      <c r="CM74" s="573"/>
      <c r="CN74" s="573"/>
      <c r="CO74" s="573"/>
      <c r="CP74" s="573"/>
      <c r="CQ74" s="573"/>
      <c r="CR74" s="573"/>
      <c r="CS74" s="573"/>
      <c r="CT74" s="573"/>
      <c r="CU74" s="573"/>
      <c r="CV74" s="573"/>
      <c r="CW74" s="573"/>
      <c r="CX74" s="573"/>
      <c r="CY74" s="573"/>
      <c r="CZ74" s="573"/>
      <c r="DA74" s="573"/>
      <c r="DB74" s="573"/>
      <c r="DC74" s="573"/>
      <c r="DD74" s="573"/>
      <c r="DE74" s="573"/>
      <c r="DF74" s="573"/>
      <c r="DG74" s="573"/>
      <c r="DH74" s="573"/>
      <c r="DI74" s="573"/>
      <c r="DJ74" s="573"/>
      <c r="DK74" s="573"/>
      <c r="DL74" s="573"/>
      <c r="DM74" s="573"/>
      <c r="DN74" s="573"/>
      <c r="DO74" s="573"/>
      <c r="DP74" s="573"/>
      <c r="DQ74" s="573"/>
      <c r="DR74" s="573"/>
      <c r="DS74" s="573"/>
      <c r="DT74" s="573"/>
      <c r="DU74" s="573"/>
      <c r="DV74" s="573"/>
      <c r="DW74" s="573"/>
      <c r="DX74" s="573"/>
      <c r="DY74" s="573"/>
      <c r="DZ74" s="573"/>
      <c r="EA74" s="573"/>
      <c r="EB74" s="573"/>
      <c r="EC74" s="573"/>
      <c r="ED74" s="573"/>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row>
    <row r="75" spans="1:160" s="4" customFormat="1" ht="27.95" hidden="1" customHeight="1">
      <c r="A75" s="570" t="s">
        <v>202</v>
      </c>
      <c r="B75" s="469"/>
      <c r="C75" s="470" t="s">
        <v>18</v>
      </c>
      <c r="D75" s="470" t="s">
        <v>40</v>
      </c>
      <c r="E75" s="466" t="s">
        <v>203</v>
      </c>
      <c r="F75" s="618" t="s">
        <v>239</v>
      </c>
      <c r="G75" s="443"/>
      <c r="H75" s="495"/>
      <c r="I75" s="496"/>
      <c r="J75" s="784"/>
      <c r="K75" s="444">
        <v>25000</v>
      </c>
      <c r="L75" s="894"/>
      <c r="M75" s="497"/>
      <c r="N75" s="498"/>
      <c r="O75" s="1768"/>
      <c r="P75" s="1769"/>
      <c r="Q75" s="978" t="s">
        <v>245</v>
      </c>
      <c r="R75" s="1100"/>
      <c r="S75" s="573"/>
      <c r="T75" s="573"/>
      <c r="U75" s="573"/>
      <c r="V75" s="573"/>
      <c r="W75" s="573"/>
      <c r="X75" s="573"/>
      <c r="Y75" s="573"/>
      <c r="Z75" s="573"/>
      <c r="AA75" s="573"/>
      <c r="AB75" s="573"/>
      <c r="AC75" s="573"/>
      <c r="AD75" s="573"/>
      <c r="AE75" s="573"/>
      <c r="AF75" s="573"/>
      <c r="AG75" s="573"/>
      <c r="AH75" s="573"/>
      <c r="AI75" s="573"/>
      <c r="AJ75" s="573"/>
      <c r="AK75" s="573"/>
      <c r="AL75" s="573"/>
      <c r="AM75" s="573"/>
      <c r="AN75" s="573"/>
      <c r="AO75" s="573"/>
      <c r="AP75" s="573"/>
      <c r="AQ75" s="573"/>
      <c r="AR75" s="573"/>
      <c r="AS75" s="573"/>
      <c r="AT75" s="573"/>
      <c r="AU75" s="573"/>
      <c r="AV75" s="573"/>
      <c r="AW75" s="573"/>
      <c r="AX75" s="573"/>
      <c r="AY75" s="573"/>
      <c r="AZ75" s="573"/>
      <c r="BA75" s="573"/>
      <c r="BB75" s="573"/>
      <c r="BC75" s="573"/>
      <c r="BD75" s="573"/>
      <c r="BE75" s="573"/>
      <c r="BF75" s="573"/>
      <c r="BG75" s="573"/>
      <c r="BH75" s="573"/>
      <c r="BI75" s="573"/>
      <c r="BJ75" s="573"/>
      <c r="BK75" s="573"/>
      <c r="BL75" s="573"/>
      <c r="BM75" s="573"/>
      <c r="BN75" s="573"/>
      <c r="BO75" s="573"/>
      <c r="BP75" s="573"/>
      <c r="BQ75" s="573"/>
      <c r="BR75" s="573"/>
      <c r="BS75" s="573"/>
      <c r="BT75" s="573"/>
      <c r="BU75" s="573"/>
      <c r="BV75" s="573"/>
      <c r="BW75" s="573"/>
      <c r="BX75" s="573"/>
      <c r="BY75" s="573"/>
      <c r="BZ75" s="573"/>
      <c r="CA75" s="573"/>
      <c r="CB75" s="573"/>
      <c r="CC75" s="573"/>
      <c r="CD75" s="573"/>
      <c r="CE75" s="573"/>
      <c r="CF75" s="573"/>
      <c r="CG75" s="573"/>
      <c r="CH75" s="573"/>
      <c r="CI75" s="573"/>
      <c r="CJ75" s="573"/>
      <c r="CK75" s="573"/>
      <c r="CL75" s="573"/>
      <c r="CM75" s="573"/>
      <c r="CN75" s="573"/>
      <c r="CO75" s="573"/>
      <c r="CP75" s="573"/>
      <c r="CQ75" s="573"/>
      <c r="CR75" s="573"/>
      <c r="CS75" s="573"/>
      <c r="CT75" s="573"/>
      <c r="CU75" s="573"/>
      <c r="CV75" s="573"/>
      <c r="CW75" s="573"/>
      <c r="CX75" s="573"/>
      <c r="CY75" s="573"/>
      <c r="CZ75" s="573"/>
      <c r="DA75" s="573"/>
      <c r="DB75" s="573"/>
      <c r="DC75" s="573"/>
      <c r="DD75" s="573"/>
      <c r="DE75" s="573"/>
      <c r="DF75" s="573"/>
      <c r="DG75" s="573"/>
      <c r="DH75" s="573"/>
      <c r="DI75" s="573"/>
      <c r="DJ75" s="573"/>
      <c r="DK75" s="573"/>
      <c r="DL75" s="573"/>
      <c r="DM75" s="573"/>
      <c r="DN75" s="573"/>
      <c r="DO75" s="573"/>
      <c r="DP75" s="573"/>
      <c r="DQ75" s="573"/>
      <c r="DR75" s="573"/>
      <c r="DS75" s="573"/>
      <c r="DT75" s="573"/>
      <c r="DU75" s="573"/>
      <c r="DV75" s="573"/>
      <c r="DW75" s="573"/>
      <c r="DX75" s="573"/>
      <c r="DY75" s="573"/>
      <c r="DZ75" s="573"/>
      <c r="EA75" s="573"/>
      <c r="EB75" s="573"/>
      <c r="EC75" s="573"/>
      <c r="ED75" s="573"/>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row>
    <row r="76" spans="1:160" s="4" customFormat="1" ht="30" hidden="1" customHeight="1">
      <c r="A76" s="570" t="s">
        <v>202</v>
      </c>
      <c r="B76" s="469"/>
      <c r="C76" s="470" t="s">
        <v>18</v>
      </c>
      <c r="D76" s="470" t="s">
        <v>40</v>
      </c>
      <c r="E76" s="468" t="s">
        <v>246</v>
      </c>
      <c r="F76" s="618" t="s">
        <v>247</v>
      </c>
      <c r="G76" s="443"/>
      <c r="H76" s="495"/>
      <c r="I76" s="496"/>
      <c r="J76" s="784"/>
      <c r="K76" s="460" t="s">
        <v>248</v>
      </c>
      <c r="L76" s="894"/>
      <c r="M76" s="497"/>
      <c r="N76" s="498"/>
      <c r="O76" s="1768"/>
      <c r="P76" s="1769"/>
      <c r="Q76" s="978" t="s">
        <v>245</v>
      </c>
      <c r="R76" s="1100"/>
      <c r="S76" s="573"/>
      <c r="T76" s="573"/>
      <c r="U76" s="573"/>
      <c r="V76" s="573"/>
      <c r="W76" s="573"/>
      <c r="X76" s="573"/>
      <c r="Y76" s="573"/>
      <c r="Z76" s="573"/>
      <c r="AA76" s="573"/>
      <c r="AB76" s="573"/>
      <c r="AC76" s="573"/>
      <c r="AD76" s="573"/>
      <c r="AE76" s="573"/>
      <c r="AF76" s="573"/>
      <c r="AG76" s="573"/>
      <c r="AH76" s="573"/>
      <c r="AI76" s="573"/>
      <c r="AJ76" s="573"/>
      <c r="AK76" s="573"/>
      <c r="AL76" s="573"/>
      <c r="AM76" s="573"/>
      <c r="AN76" s="573"/>
      <c r="AO76" s="573"/>
      <c r="AP76" s="573"/>
      <c r="AQ76" s="573"/>
      <c r="AR76" s="573"/>
      <c r="AS76" s="573"/>
      <c r="AT76" s="573"/>
      <c r="AU76" s="573"/>
      <c r="AV76" s="573"/>
      <c r="AW76" s="573"/>
      <c r="AX76" s="573"/>
      <c r="AY76" s="573"/>
      <c r="AZ76" s="573"/>
      <c r="BA76" s="573"/>
      <c r="BB76" s="573"/>
      <c r="BC76" s="573"/>
      <c r="BD76" s="573"/>
      <c r="BE76" s="573"/>
      <c r="BF76" s="573"/>
      <c r="BG76" s="573"/>
      <c r="BH76" s="573"/>
      <c r="BI76" s="573"/>
      <c r="BJ76" s="573"/>
      <c r="BK76" s="573"/>
      <c r="BL76" s="573"/>
      <c r="BM76" s="573"/>
      <c r="BN76" s="573"/>
      <c r="BO76" s="573"/>
      <c r="BP76" s="573"/>
      <c r="BQ76" s="573"/>
      <c r="BR76" s="573"/>
      <c r="BS76" s="573"/>
      <c r="BT76" s="573"/>
      <c r="BU76" s="573"/>
      <c r="BV76" s="573"/>
      <c r="BW76" s="573"/>
      <c r="BX76" s="573"/>
      <c r="BY76" s="573"/>
      <c r="BZ76" s="573"/>
      <c r="CA76" s="573"/>
      <c r="CB76" s="573"/>
      <c r="CC76" s="573"/>
      <c r="CD76" s="573"/>
      <c r="CE76" s="573"/>
      <c r="CF76" s="573"/>
      <c r="CG76" s="573"/>
      <c r="CH76" s="573"/>
      <c r="CI76" s="573"/>
      <c r="CJ76" s="573"/>
      <c r="CK76" s="573"/>
      <c r="CL76" s="573"/>
      <c r="CM76" s="573"/>
      <c r="CN76" s="573"/>
      <c r="CO76" s="573"/>
      <c r="CP76" s="573"/>
      <c r="CQ76" s="573"/>
      <c r="CR76" s="573"/>
      <c r="CS76" s="573"/>
      <c r="CT76" s="573"/>
      <c r="CU76" s="573"/>
      <c r="CV76" s="573"/>
      <c r="CW76" s="573"/>
      <c r="CX76" s="573"/>
      <c r="CY76" s="573"/>
      <c r="CZ76" s="573"/>
      <c r="DA76" s="573"/>
      <c r="DB76" s="573"/>
      <c r="DC76" s="573"/>
      <c r="DD76" s="573"/>
      <c r="DE76" s="573"/>
      <c r="DF76" s="573"/>
      <c r="DG76" s="573"/>
      <c r="DH76" s="573"/>
      <c r="DI76" s="573"/>
      <c r="DJ76" s="573"/>
      <c r="DK76" s="573"/>
      <c r="DL76" s="573"/>
      <c r="DM76" s="573"/>
      <c r="DN76" s="573"/>
      <c r="DO76" s="573"/>
      <c r="DP76" s="573"/>
      <c r="DQ76" s="573"/>
      <c r="DR76" s="573"/>
      <c r="DS76" s="573"/>
      <c r="DT76" s="573"/>
      <c r="DU76" s="573"/>
      <c r="DV76" s="573"/>
      <c r="DW76" s="573"/>
      <c r="DX76" s="573"/>
      <c r="DY76" s="573"/>
      <c r="DZ76" s="573"/>
      <c r="EA76" s="573"/>
      <c r="EB76" s="573"/>
      <c r="EC76" s="573"/>
      <c r="ED76" s="573"/>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row>
    <row r="77" spans="1:160" s="4" customFormat="1" ht="42.95" hidden="1" customHeight="1">
      <c r="A77" s="570" t="s">
        <v>202</v>
      </c>
      <c r="B77" s="469"/>
      <c r="C77" s="470" t="s">
        <v>18</v>
      </c>
      <c r="D77" s="470" t="s">
        <v>40</v>
      </c>
      <c r="E77" s="468" t="s">
        <v>84</v>
      </c>
      <c r="F77" s="617" t="s">
        <v>238</v>
      </c>
      <c r="G77" s="443"/>
      <c r="H77" s="495"/>
      <c r="I77" s="496"/>
      <c r="J77" s="784"/>
      <c r="K77" s="444">
        <v>25000</v>
      </c>
      <c r="L77" s="894"/>
      <c r="M77" s="497"/>
      <c r="N77" s="498"/>
      <c r="O77" s="1768" t="s">
        <v>249</v>
      </c>
      <c r="P77" s="1769"/>
      <c r="Q77" s="978" t="s">
        <v>250</v>
      </c>
      <c r="R77" s="1100"/>
      <c r="S77" s="573"/>
      <c r="T77" s="573"/>
      <c r="U77" s="573"/>
      <c r="V77" s="573"/>
      <c r="W77" s="573"/>
      <c r="X77" s="573"/>
      <c r="Y77" s="573"/>
      <c r="Z77" s="573"/>
      <c r="AA77" s="573"/>
      <c r="AB77" s="573"/>
      <c r="AC77" s="573"/>
      <c r="AD77" s="573"/>
      <c r="AE77" s="573"/>
      <c r="AF77" s="573"/>
      <c r="AG77" s="573"/>
      <c r="AH77" s="573"/>
      <c r="AI77" s="573"/>
      <c r="AJ77" s="573"/>
      <c r="AK77" s="573"/>
      <c r="AL77" s="573"/>
      <c r="AM77" s="573"/>
      <c r="AN77" s="573"/>
      <c r="AO77" s="573"/>
      <c r="AP77" s="573"/>
      <c r="AQ77" s="573"/>
      <c r="AR77" s="573"/>
      <c r="AS77" s="573"/>
      <c r="AT77" s="573"/>
      <c r="AU77" s="573"/>
      <c r="AV77" s="573"/>
      <c r="AW77" s="573"/>
      <c r="AX77" s="573"/>
      <c r="AY77" s="573"/>
      <c r="AZ77" s="573"/>
      <c r="BA77" s="573"/>
      <c r="BB77" s="573"/>
      <c r="BC77" s="573"/>
      <c r="BD77" s="573"/>
      <c r="BE77" s="573"/>
      <c r="BF77" s="573"/>
      <c r="BG77" s="573"/>
      <c r="BH77" s="573"/>
      <c r="BI77" s="573"/>
      <c r="BJ77" s="573"/>
      <c r="BK77" s="573"/>
      <c r="BL77" s="573"/>
      <c r="BM77" s="573"/>
      <c r="BN77" s="573"/>
      <c r="BO77" s="573"/>
      <c r="BP77" s="573"/>
      <c r="BQ77" s="573"/>
      <c r="BR77" s="573"/>
      <c r="BS77" s="573"/>
      <c r="BT77" s="573"/>
      <c r="BU77" s="573"/>
      <c r="BV77" s="573"/>
      <c r="BW77" s="573"/>
      <c r="BX77" s="573"/>
      <c r="BY77" s="573"/>
      <c r="BZ77" s="573"/>
      <c r="CA77" s="573"/>
      <c r="CB77" s="573"/>
      <c r="CC77" s="573"/>
      <c r="CD77" s="573"/>
      <c r="CE77" s="573"/>
      <c r="CF77" s="573"/>
      <c r="CG77" s="573"/>
      <c r="CH77" s="573"/>
      <c r="CI77" s="573"/>
      <c r="CJ77" s="573"/>
      <c r="CK77" s="573"/>
      <c r="CL77" s="573"/>
      <c r="CM77" s="573"/>
      <c r="CN77" s="573"/>
      <c r="CO77" s="573"/>
      <c r="CP77" s="573"/>
      <c r="CQ77" s="573"/>
      <c r="CR77" s="573"/>
      <c r="CS77" s="573"/>
      <c r="CT77" s="573"/>
      <c r="CU77" s="573"/>
      <c r="CV77" s="573"/>
      <c r="CW77" s="573"/>
      <c r="CX77" s="573"/>
      <c r="CY77" s="573"/>
      <c r="CZ77" s="573"/>
      <c r="DA77" s="573"/>
      <c r="DB77" s="573"/>
      <c r="DC77" s="573"/>
      <c r="DD77" s="573"/>
      <c r="DE77" s="573"/>
      <c r="DF77" s="573"/>
      <c r="DG77" s="573"/>
      <c r="DH77" s="573"/>
      <c r="DI77" s="573"/>
      <c r="DJ77" s="573"/>
      <c r="DK77" s="573"/>
      <c r="DL77" s="573"/>
      <c r="DM77" s="573"/>
      <c r="DN77" s="573"/>
      <c r="DO77" s="573"/>
      <c r="DP77" s="573"/>
      <c r="DQ77" s="573"/>
      <c r="DR77" s="573"/>
      <c r="DS77" s="573"/>
      <c r="DT77" s="573"/>
      <c r="DU77" s="573"/>
      <c r="DV77" s="573"/>
      <c r="DW77" s="573"/>
      <c r="DX77" s="573"/>
      <c r="DY77" s="573"/>
      <c r="DZ77" s="573"/>
      <c r="EA77" s="573"/>
      <c r="EB77" s="573"/>
      <c r="EC77" s="573"/>
      <c r="ED77" s="573"/>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row>
    <row r="78" spans="1:160" s="4" customFormat="1" ht="30.75">
      <c r="A78" s="937" t="s">
        <v>202</v>
      </c>
      <c r="B78" s="525"/>
      <c r="C78" s="526" t="s">
        <v>18</v>
      </c>
      <c r="D78" s="526"/>
      <c r="E78" s="479" t="s">
        <v>242</v>
      </c>
      <c r="F78" s="619" t="s">
        <v>251</v>
      </c>
      <c r="G78" s="527"/>
      <c r="H78" s="526"/>
      <c r="I78" s="528"/>
      <c r="J78" s="922"/>
      <c r="K78" s="480" t="s">
        <v>70</v>
      </c>
      <c r="L78" s="899"/>
      <c r="M78" s="525"/>
      <c r="N78" s="529"/>
      <c r="O78" s="1766"/>
      <c r="P78" s="1767"/>
      <c r="Q78" s="978"/>
      <c r="R78" s="1100"/>
      <c r="S78" s="573"/>
      <c r="T78" s="573"/>
      <c r="U78" s="573"/>
      <c r="V78" s="573"/>
      <c r="W78" s="573"/>
      <c r="X78" s="573"/>
      <c r="Y78" s="573"/>
      <c r="Z78" s="573"/>
      <c r="AA78" s="573"/>
      <c r="AB78" s="573"/>
      <c r="AC78" s="573"/>
      <c r="AD78" s="573"/>
      <c r="AE78" s="573"/>
      <c r="AF78" s="573"/>
      <c r="AG78" s="573"/>
      <c r="AH78" s="573"/>
      <c r="AI78" s="573"/>
      <c r="AJ78" s="573"/>
      <c r="AK78" s="573"/>
      <c r="AL78" s="573"/>
      <c r="AM78" s="573"/>
      <c r="AN78" s="573"/>
      <c r="AO78" s="573"/>
      <c r="AP78" s="573"/>
      <c r="AQ78" s="573"/>
      <c r="AR78" s="573"/>
      <c r="AS78" s="573"/>
      <c r="AT78" s="573"/>
      <c r="AU78" s="573"/>
      <c r="AV78" s="573"/>
      <c r="AW78" s="573"/>
      <c r="AX78" s="573"/>
      <c r="AY78" s="573"/>
      <c r="AZ78" s="573"/>
      <c r="BA78" s="573"/>
      <c r="BB78" s="573"/>
      <c r="BC78" s="573"/>
      <c r="BD78" s="573"/>
      <c r="BE78" s="573"/>
      <c r="BF78" s="573"/>
      <c r="BG78" s="573"/>
      <c r="BH78" s="573"/>
      <c r="BI78" s="573"/>
      <c r="BJ78" s="573"/>
      <c r="BK78" s="573"/>
      <c r="BL78" s="573"/>
      <c r="BM78" s="573"/>
      <c r="BN78" s="573"/>
      <c r="BO78" s="573"/>
      <c r="BP78" s="573"/>
      <c r="BQ78" s="573"/>
      <c r="BR78" s="573"/>
      <c r="BS78" s="573"/>
      <c r="BT78" s="573"/>
      <c r="BU78" s="573"/>
      <c r="BV78" s="573"/>
      <c r="BW78" s="573"/>
      <c r="BX78" s="573"/>
      <c r="BY78" s="573"/>
      <c r="BZ78" s="573"/>
      <c r="CA78" s="573"/>
      <c r="CB78" s="573"/>
      <c r="CC78" s="573"/>
      <c r="CD78" s="573"/>
      <c r="CE78" s="573"/>
      <c r="CF78" s="573"/>
      <c r="CG78" s="573"/>
      <c r="CH78" s="573"/>
      <c r="CI78" s="573"/>
      <c r="CJ78" s="573"/>
      <c r="CK78" s="573"/>
      <c r="CL78" s="573"/>
      <c r="CM78" s="573"/>
      <c r="CN78" s="573"/>
      <c r="CO78" s="573"/>
      <c r="CP78" s="573"/>
      <c r="CQ78" s="573"/>
      <c r="CR78" s="573"/>
      <c r="CS78" s="573"/>
      <c r="CT78" s="573"/>
      <c r="CU78" s="573"/>
      <c r="CV78" s="573"/>
      <c r="CW78" s="573"/>
      <c r="CX78" s="573"/>
      <c r="CY78" s="573"/>
      <c r="CZ78" s="573"/>
      <c r="DA78" s="573"/>
      <c r="DB78" s="573"/>
      <c r="DC78" s="573"/>
      <c r="DD78" s="573"/>
      <c r="DE78" s="573"/>
      <c r="DF78" s="573"/>
      <c r="DG78" s="573"/>
      <c r="DH78" s="573"/>
      <c r="DI78" s="573"/>
      <c r="DJ78" s="573"/>
      <c r="DK78" s="573"/>
      <c r="DL78" s="573"/>
      <c r="DM78" s="573"/>
      <c r="DN78" s="573"/>
      <c r="DO78" s="573"/>
      <c r="DP78" s="573"/>
      <c r="DQ78" s="573"/>
      <c r="DR78" s="573"/>
      <c r="DS78" s="573"/>
      <c r="DT78" s="573"/>
      <c r="DU78" s="573"/>
      <c r="DV78" s="573"/>
      <c r="DW78" s="573"/>
      <c r="DX78" s="573"/>
      <c r="DY78" s="573"/>
      <c r="DZ78" s="573"/>
      <c r="EA78" s="573"/>
      <c r="EB78" s="573"/>
      <c r="EC78" s="573"/>
      <c r="ED78" s="573"/>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row>
    <row r="79" spans="1:160" s="4" customFormat="1" ht="35.25" customHeight="1">
      <c r="A79" s="456" t="s">
        <v>70</v>
      </c>
      <c r="B79" s="497"/>
      <c r="C79" s="495" t="s">
        <v>18</v>
      </c>
      <c r="D79" s="495"/>
      <c r="E79" s="447" t="s">
        <v>252</v>
      </c>
      <c r="F79" s="605" t="s">
        <v>253</v>
      </c>
      <c r="G79" s="443"/>
      <c r="H79" s="495"/>
      <c r="I79" s="496"/>
      <c r="J79" s="784"/>
      <c r="K79" s="444">
        <v>800000</v>
      </c>
      <c r="L79" s="894"/>
      <c r="M79" s="497"/>
      <c r="N79" s="498"/>
      <c r="O79" s="1768"/>
      <c r="P79" s="1769"/>
      <c r="Q79" s="978" t="s">
        <v>254</v>
      </c>
      <c r="R79" s="1100"/>
      <c r="S79" s="573"/>
      <c r="T79" s="573"/>
      <c r="U79" s="573"/>
      <c r="V79" s="573"/>
      <c r="W79" s="573"/>
      <c r="X79" s="573"/>
      <c r="Y79" s="573"/>
      <c r="Z79" s="573"/>
      <c r="AA79" s="573"/>
      <c r="AB79" s="573"/>
      <c r="AC79" s="573"/>
      <c r="AD79" s="573"/>
      <c r="AE79" s="573"/>
      <c r="AF79" s="573"/>
      <c r="AG79" s="573"/>
      <c r="AH79" s="573"/>
      <c r="AI79" s="573"/>
      <c r="AJ79" s="573"/>
      <c r="AK79" s="573"/>
      <c r="AL79" s="573"/>
      <c r="AM79" s="573"/>
      <c r="AN79" s="573"/>
      <c r="AO79" s="573"/>
      <c r="AP79" s="573"/>
      <c r="AQ79" s="573"/>
      <c r="AR79" s="573"/>
      <c r="AS79" s="573"/>
      <c r="AT79" s="573"/>
      <c r="AU79" s="573"/>
      <c r="AV79" s="573"/>
      <c r="AW79" s="573"/>
      <c r="AX79" s="573"/>
      <c r="AY79" s="573"/>
      <c r="AZ79" s="573"/>
      <c r="BA79" s="573"/>
      <c r="BB79" s="573"/>
      <c r="BC79" s="573"/>
      <c r="BD79" s="573"/>
      <c r="BE79" s="573"/>
      <c r="BF79" s="573"/>
      <c r="BG79" s="573"/>
      <c r="BH79" s="573"/>
      <c r="BI79" s="573"/>
      <c r="BJ79" s="573"/>
      <c r="BK79" s="573"/>
      <c r="BL79" s="573"/>
      <c r="BM79" s="573"/>
      <c r="BN79" s="573"/>
      <c r="BO79" s="573"/>
      <c r="BP79" s="573"/>
      <c r="BQ79" s="573"/>
      <c r="BR79" s="573"/>
      <c r="BS79" s="573"/>
      <c r="BT79" s="573"/>
      <c r="BU79" s="573"/>
      <c r="BV79" s="573"/>
      <c r="BW79" s="573"/>
      <c r="BX79" s="573"/>
      <c r="BY79" s="573"/>
      <c r="BZ79" s="573"/>
      <c r="CA79" s="573"/>
      <c r="CB79" s="573"/>
      <c r="CC79" s="573"/>
      <c r="CD79" s="573"/>
      <c r="CE79" s="573"/>
      <c r="CF79" s="573"/>
      <c r="CG79" s="573"/>
      <c r="CH79" s="573"/>
      <c r="CI79" s="573"/>
      <c r="CJ79" s="573"/>
      <c r="CK79" s="573"/>
      <c r="CL79" s="573"/>
      <c r="CM79" s="573"/>
      <c r="CN79" s="573"/>
      <c r="CO79" s="573"/>
      <c r="CP79" s="573"/>
      <c r="CQ79" s="573"/>
      <c r="CR79" s="573"/>
      <c r="CS79" s="573"/>
      <c r="CT79" s="573"/>
      <c r="CU79" s="573"/>
      <c r="CV79" s="573"/>
      <c r="CW79" s="573"/>
      <c r="CX79" s="573"/>
      <c r="CY79" s="573"/>
      <c r="CZ79" s="573"/>
      <c r="DA79" s="573"/>
      <c r="DB79" s="573"/>
      <c r="DC79" s="573"/>
      <c r="DD79" s="573"/>
      <c r="DE79" s="573"/>
      <c r="DF79" s="573"/>
      <c r="DG79" s="573"/>
      <c r="DH79" s="573"/>
      <c r="DI79" s="573"/>
      <c r="DJ79" s="573"/>
      <c r="DK79" s="573"/>
      <c r="DL79" s="573"/>
      <c r="DM79" s="573"/>
      <c r="DN79" s="573"/>
      <c r="DO79" s="573"/>
      <c r="DP79" s="573"/>
      <c r="DQ79" s="573"/>
      <c r="DR79" s="573"/>
      <c r="DS79" s="573"/>
      <c r="DT79" s="573"/>
      <c r="DU79" s="573"/>
      <c r="DV79" s="573"/>
      <c r="DW79" s="573"/>
      <c r="DX79" s="573"/>
      <c r="DY79" s="573"/>
      <c r="DZ79" s="573"/>
      <c r="EA79" s="573"/>
      <c r="EB79" s="573"/>
      <c r="EC79" s="573"/>
      <c r="ED79" s="573"/>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row>
    <row r="80" spans="1:160" s="422" customFormat="1" ht="28.5" customHeight="1">
      <c r="A80" s="1081" t="s">
        <v>255</v>
      </c>
      <c r="B80" s="1082" t="s">
        <v>255</v>
      </c>
      <c r="C80" s="1083" t="s">
        <v>18</v>
      </c>
      <c r="D80" s="1083" t="s">
        <v>31</v>
      </c>
      <c r="E80" s="1084" t="s">
        <v>256</v>
      </c>
      <c r="F80" s="1085" t="s">
        <v>257</v>
      </c>
      <c r="G80" s="1084" t="s">
        <v>34</v>
      </c>
      <c r="H80" s="1083" t="s">
        <v>35</v>
      </c>
      <c r="I80" s="1086" t="s">
        <v>36</v>
      </c>
      <c r="J80" s="1087"/>
      <c r="K80" s="1088">
        <v>20000</v>
      </c>
      <c r="L80" s="1089"/>
      <c r="M80" s="1090"/>
      <c r="N80" s="1091"/>
      <c r="O80" s="1778"/>
      <c r="P80" s="1779"/>
      <c r="Q80" s="1092" t="s">
        <v>258</v>
      </c>
      <c r="R80" s="1100"/>
      <c r="S80" s="573"/>
      <c r="T80" s="573"/>
      <c r="U80" s="573"/>
      <c r="V80" s="573"/>
      <c r="W80" s="573"/>
      <c r="X80" s="573"/>
      <c r="Y80" s="573"/>
      <c r="Z80" s="573"/>
      <c r="AA80" s="573"/>
      <c r="AB80" s="573"/>
      <c r="AC80" s="573"/>
      <c r="AD80" s="573"/>
      <c r="AE80" s="573"/>
      <c r="AF80" s="573"/>
      <c r="AG80" s="573"/>
      <c r="AH80" s="573"/>
      <c r="AI80" s="573"/>
      <c r="AJ80" s="573"/>
      <c r="AK80" s="573"/>
      <c r="AL80" s="573"/>
      <c r="AM80" s="573"/>
      <c r="AN80" s="573"/>
      <c r="AO80" s="573"/>
      <c r="AP80" s="573"/>
      <c r="AQ80" s="573"/>
      <c r="AR80" s="573"/>
      <c r="AS80" s="573"/>
      <c r="AT80" s="573"/>
      <c r="AU80" s="573"/>
      <c r="AV80" s="573"/>
      <c r="AW80" s="573"/>
      <c r="AX80" s="573"/>
      <c r="AY80" s="573"/>
      <c r="AZ80" s="573"/>
      <c r="BA80" s="573"/>
      <c r="BB80" s="573"/>
      <c r="BC80" s="573"/>
      <c r="BD80" s="573"/>
      <c r="BE80" s="573"/>
      <c r="BF80" s="573"/>
      <c r="BG80" s="573"/>
      <c r="BH80" s="573"/>
      <c r="BI80" s="573"/>
      <c r="BJ80" s="573"/>
      <c r="BK80" s="573"/>
      <c r="BL80" s="573"/>
      <c r="BM80" s="573"/>
      <c r="BN80" s="573"/>
      <c r="BO80" s="573"/>
      <c r="BP80" s="573"/>
      <c r="BQ80" s="573"/>
      <c r="BR80" s="573"/>
      <c r="BS80" s="573"/>
      <c r="BT80" s="573"/>
      <c r="BU80" s="573"/>
      <c r="BV80" s="573"/>
      <c r="BW80" s="573"/>
      <c r="BX80" s="573"/>
      <c r="BY80" s="573"/>
      <c r="BZ80" s="573"/>
      <c r="CA80" s="573"/>
      <c r="CB80" s="573"/>
      <c r="CC80" s="573"/>
      <c r="CD80" s="573"/>
      <c r="CE80" s="573"/>
      <c r="CF80" s="573"/>
      <c r="CG80" s="573"/>
      <c r="CH80" s="573"/>
      <c r="CI80" s="573"/>
      <c r="CJ80" s="573"/>
      <c r="CK80" s="573"/>
      <c r="CL80" s="573"/>
      <c r="CM80" s="573"/>
      <c r="CN80" s="573"/>
      <c r="CO80" s="573"/>
      <c r="CP80" s="573"/>
      <c r="CQ80" s="573"/>
      <c r="CR80" s="573"/>
      <c r="CS80" s="573"/>
      <c r="CT80" s="573"/>
      <c r="CU80" s="573"/>
      <c r="CV80" s="573"/>
      <c r="CW80" s="573"/>
      <c r="CX80" s="573"/>
      <c r="CY80" s="573"/>
      <c r="CZ80" s="573"/>
      <c r="DA80" s="573"/>
      <c r="DB80" s="573"/>
      <c r="DC80" s="573"/>
      <c r="DD80" s="573"/>
      <c r="DE80" s="573"/>
      <c r="DF80" s="573"/>
      <c r="DG80" s="573"/>
      <c r="DH80" s="573"/>
      <c r="DI80" s="573"/>
      <c r="DJ80" s="573"/>
      <c r="DK80" s="573"/>
      <c r="DL80" s="573"/>
      <c r="DM80" s="573"/>
      <c r="DN80" s="573"/>
      <c r="DO80" s="573"/>
      <c r="DP80" s="573"/>
      <c r="DQ80" s="573"/>
      <c r="DR80" s="573"/>
      <c r="DS80" s="573"/>
      <c r="DT80" s="573"/>
      <c r="DU80" s="573"/>
      <c r="DV80" s="573"/>
      <c r="DW80" s="573"/>
      <c r="DX80" s="573"/>
      <c r="DY80" s="573"/>
      <c r="DZ80" s="573"/>
      <c r="EA80" s="573"/>
      <c r="EB80" s="573"/>
      <c r="EC80" s="573"/>
      <c r="ED80" s="573"/>
      <c r="EE80" s="423"/>
      <c r="EF80" s="423"/>
      <c r="EG80" s="423"/>
      <c r="EH80" s="423"/>
      <c r="EI80" s="423"/>
      <c r="EJ80" s="423"/>
      <c r="EK80" s="423"/>
      <c r="EL80" s="423"/>
      <c r="EM80" s="423"/>
      <c r="EN80" s="423"/>
      <c r="EO80" s="423"/>
      <c r="EP80" s="423"/>
      <c r="EQ80" s="423"/>
      <c r="ER80" s="423"/>
      <c r="ES80" s="423"/>
      <c r="ET80" s="423"/>
      <c r="EU80" s="423"/>
      <c r="EV80" s="423"/>
      <c r="EW80" s="423"/>
      <c r="EX80" s="423"/>
      <c r="EY80" s="423"/>
      <c r="EZ80" s="423"/>
      <c r="FA80" s="423"/>
      <c r="FB80" s="423"/>
      <c r="FC80" s="423"/>
      <c r="FD80" s="423"/>
    </row>
    <row r="81" spans="1:160" s="1" customFormat="1" ht="53.25" customHeight="1">
      <c r="A81" s="991" t="s">
        <v>70</v>
      </c>
      <c r="B81" s="992"/>
      <c r="C81" s="991" t="s">
        <v>18</v>
      </c>
      <c r="D81" s="992" t="s">
        <v>31</v>
      </c>
      <c r="E81" s="993" t="s">
        <v>203</v>
      </c>
      <c r="F81" s="994" t="s">
        <v>259</v>
      </c>
      <c r="G81" s="995" t="s">
        <v>34</v>
      </c>
      <c r="H81" s="992"/>
      <c r="I81" s="996" t="s">
        <v>48</v>
      </c>
      <c r="J81" s="997"/>
      <c r="K81" s="998"/>
      <c r="L81" s="999"/>
      <c r="M81" s="992"/>
      <c r="N81" s="992"/>
      <c r="O81" s="1000"/>
      <c r="P81" s="1000"/>
      <c r="Q81" s="1135"/>
      <c r="R81" s="1101"/>
      <c r="S81" s="41"/>
      <c r="T81" s="41"/>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row>
    <row r="82" spans="1:160" s="7" customFormat="1">
      <c r="A82" s="1717" t="s">
        <v>260</v>
      </c>
      <c r="B82" s="1717"/>
      <c r="C82" s="1717"/>
      <c r="D82" s="1717"/>
      <c r="E82" s="1717"/>
      <c r="F82" s="1717"/>
      <c r="G82" s="1717"/>
      <c r="H82" s="1717"/>
      <c r="I82" s="1717"/>
      <c r="J82" s="1717"/>
      <c r="K82" s="1717"/>
      <c r="L82" s="1717"/>
      <c r="M82" s="1717"/>
      <c r="N82" s="1717"/>
      <c r="O82" s="1717"/>
      <c r="P82" s="1717"/>
      <c r="Q82" s="1702"/>
      <c r="R82" s="1099"/>
      <c r="S82" s="546"/>
      <c r="T82" s="546"/>
      <c r="U82" s="546"/>
      <c r="V82" s="546"/>
      <c r="W82" s="546"/>
      <c r="X82" s="546"/>
      <c r="Y82" s="546"/>
      <c r="Z82" s="546"/>
      <c r="AA82" s="546"/>
      <c r="AB82" s="546"/>
      <c r="AC82" s="546"/>
      <c r="AD82" s="546"/>
      <c r="AE82" s="546"/>
      <c r="AF82" s="546"/>
      <c r="AG82" s="546"/>
      <c r="AH82" s="546"/>
      <c r="AI82" s="546"/>
      <c r="AJ82" s="546"/>
      <c r="AK82" s="546"/>
      <c r="AL82" s="546"/>
      <c r="AM82" s="546"/>
      <c r="AN82" s="546"/>
      <c r="AO82" s="546"/>
      <c r="AP82" s="546"/>
      <c r="AQ82" s="546"/>
      <c r="AR82" s="546"/>
      <c r="AS82" s="546"/>
      <c r="AT82" s="546"/>
      <c r="AU82" s="546"/>
      <c r="AV82" s="546"/>
      <c r="AW82" s="546"/>
      <c r="AX82" s="546"/>
      <c r="AY82" s="546"/>
      <c r="AZ82" s="546"/>
      <c r="BA82" s="546"/>
      <c r="BB82" s="546"/>
      <c r="BC82" s="546"/>
      <c r="BD82" s="546"/>
      <c r="BE82" s="546"/>
      <c r="BF82" s="546"/>
      <c r="BG82" s="546"/>
      <c r="BH82" s="546"/>
      <c r="BI82" s="546"/>
      <c r="BJ82" s="546"/>
      <c r="BK82" s="546"/>
      <c r="BL82" s="546"/>
      <c r="BM82" s="546"/>
      <c r="BN82" s="546"/>
      <c r="BO82" s="546"/>
      <c r="BP82" s="546"/>
      <c r="BQ82" s="546"/>
      <c r="BR82" s="546"/>
      <c r="BS82" s="546"/>
      <c r="BT82" s="546"/>
      <c r="BU82" s="546"/>
      <c r="BV82" s="546"/>
      <c r="BW82" s="546"/>
      <c r="BX82" s="546"/>
      <c r="BY82" s="546"/>
      <c r="BZ82" s="546"/>
      <c r="CA82" s="546"/>
      <c r="CB82" s="546"/>
      <c r="CC82" s="546"/>
      <c r="CD82" s="546"/>
      <c r="CE82" s="546"/>
      <c r="CF82" s="546"/>
      <c r="CG82" s="546"/>
      <c r="CH82" s="546"/>
      <c r="CI82" s="546"/>
      <c r="CJ82" s="546"/>
      <c r="CK82" s="546"/>
      <c r="CL82" s="546"/>
      <c r="CM82" s="546"/>
      <c r="CN82" s="546"/>
      <c r="CO82" s="546"/>
      <c r="CP82" s="546"/>
      <c r="CQ82" s="546"/>
      <c r="CR82" s="546"/>
      <c r="CS82" s="546"/>
      <c r="CT82" s="546"/>
      <c r="CU82" s="546"/>
      <c r="CV82" s="546"/>
      <c r="CW82" s="546"/>
      <c r="CX82" s="546"/>
      <c r="CY82" s="546"/>
      <c r="CZ82" s="546"/>
      <c r="DA82" s="546"/>
      <c r="DB82" s="546"/>
      <c r="DC82" s="546"/>
      <c r="DD82" s="546"/>
      <c r="DE82" s="546"/>
      <c r="DF82" s="546"/>
      <c r="DG82" s="546"/>
      <c r="DH82" s="546"/>
      <c r="DI82" s="546"/>
      <c r="DJ82" s="546"/>
      <c r="DK82" s="546"/>
      <c r="DL82" s="546"/>
      <c r="DM82" s="546"/>
      <c r="DN82" s="546"/>
      <c r="DO82" s="546"/>
      <c r="DP82" s="546"/>
      <c r="DQ82" s="546"/>
      <c r="DR82" s="546"/>
      <c r="DS82" s="546"/>
      <c r="DT82" s="546"/>
      <c r="DU82" s="546"/>
      <c r="DV82" s="546"/>
      <c r="DW82" s="546"/>
      <c r="DX82" s="546"/>
      <c r="DY82" s="546"/>
      <c r="DZ82" s="546"/>
      <c r="EA82" s="546"/>
      <c r="EB82" s="546"/>
      <c r="EC82" s="546"/>
      <c r="ED82" s="546"/>
    </row>
    <row r="83" spans="1:160" s="1" customFormat="1" hidden="1">
      <c r="A83" s="938" t="s">
        <v>70</v>
      </c>
      <c r="B83" s="1001"/>
      <c r="C83" s="697" t="s">
        <v>18</v>
      </c>
      <c r="D83" s="697"/>
      <c r="E83" s="537" t="s">
        <v>261</v>
      </c>
      <c r="F83" s="620" t="s">
        <v>262</v>
      </c>
      <c r="G83" s="698" t="s">
        <v>34</v>
      </c>
      <c r="H83" s="697"/>
      <c r="I83" s="904"/>
      <c r="J83" s="1002"/>
      <c r="K83" s="566" t="s">
        <v>70</v>
      </c>
      <c r="L83" s="566"/>
      <c r="M83" s="696"/>
      <c r="N83" s="696"/>
      <c r="O83" s="1762"/>
      <c r="P83" s="1762"/>
      <c r="Q83" s="1106"/>
      <c r="R83" s="1101"/>
      <c r="S83" s="41"/>
      <c r="T83" s="41"/>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row>
    <row r="84" spans="1:160" s="4" customFormat="1" ht="14.1" hidden="1" customHeight="1">
      <c r="A84" s="938" t="s">
        <v>70</v>
      </c>
      <c r="B84" s="1001"/>
      <c r="C84" s="697" t="s">
        <v>18</v>
      </c>
      <c r="D84" s="697"/>
      <c r="E84" s="537" t="s">
        <v>263</v>
      </c>
      <c r="F84" s="620" t="s">
        <v>264</v>
      </c>
      <c r="G84" s="698" t="s">
        <v>34</v>
      </c>
      <c r="H84" s="697"/>
      <c r="I84" s="904"/>
      <c r="J84" s="786"/>
      <c r="K84" s="566"/>
      <c r="L84" s="902"/>
      <c r="M84" s="696"/>
      <c r="N84" s="696"/>
      <c r="O84" s="697"/>
      <c r="P84" s="697"/>
      <c r="Q84" s="1136" t="s">
        <v>265</v>
      </c>
      <c r="R84" s="1100"/>
      <c r="S84" s="573"/>
      <c r="T84" s="573"/>
      <c r="U84" s="573"/>
      <c r="V84" s="573"/>
      <c r="W84" s="573"/>
      <c r="X84" s="573"/>
      <c r="Y84" s="573"/>
      <c r="Z84" s="573"/>
      <c r="AA84" s="573"/>
      <c r="AB84" s="573"/>
      <c r="AC84" s="573"/>
      <c r="AD84" s="573"/>
      <c r="AE84" s="573"/>
      <c r="AF84" s="573"/>
      <c r="AG84" s="573"/>
      <c r="AH84" s="573"/>
      <c r="AI84" s="573"/>
      <c r="AJ84" s="573"/>
      <c r="AK84" s="573"/>
      <c r="AL84" s="573"/>
      <c r="AM84" s="573"/>
      <c r="AN84" s="573"/>
      <c r="AO84" s="573"/>
      <c r="AP84" s="573"/>
      <c r="AQ84" s="573"/>
      <c r="AR84" s="573"/>
      <c r="AS84" s="573"/>
      <c r="AT84" s="573"/>
      <c r="AU84" s="573"/>
      <c r="AV84" s="573"/>
      <c r="AW84" s="573"/>
      <c r="AX84" s="573"/>
      <c r="AY84" s="573"/>
      <c r="AZ84" s="573"/>
      <c r="BA84" s="573"/>
      <c r="BB84" s="573"/>
      <c r="BC84" s="573"/>
      <c r="BD84" s="573"/>
      <c r="BE84" s="573"/>
      <c r="BF84" s="573"/>
      <c r="BG84" s="573"/>
      <c r="BH84" s="573"/>
      <c r="BI84" s="573"/>
      <c r="BJ84" s="573"/>
      <c r="BK84" s="573"/>
      <c r="BL84" s="573"/>
      <c r="BM84" s="573"/>
      <c r="BN84" s="573"/>
      <c r="BO84" s="573"/>
      <c r="BP84" s="573"/>
      <c r="BQ84" s="573"/>
      <c r="BR84" s="573"/>
      <c r="BS84" s="573"/>
      <c r="BT84" s="573"/>
      <c r="BU84" s="573"/>
      <c r="BV84" s="573"/>
      <c r="BW84" s="573"/>
      <c r="BX84" s="573"/>
      <c r="BY84" s="573"/>
      <c r="BZ84" s="573"/>
      <c r="CA84" s="573"/>
      <c r="CB84" s="573"/>
      <c r="CC84" s="573"/>
      <c r="CD84" s="573"/>
      <c r="CE84" s="573"/>
      <c r="CF84" s="573"/>
      <c r="CG84" s="573"/>
      <c r="CH84" s="573"/>
      <c r="CI84" s="573"/>
      <c r="CJ84" s="573"/>
      <c r="CK84" s="573"/>
      <c r="CL84" s="573"/>
      <c r="CM84" s="573"/>
      <c r="CN84" s="573"/>
      <c r="CO84" s="573"/>
      <c r="CP84" s="573"/>
      <c r="CQ84" s="573"/>
      <c r="CR84" s="573"/>
      <c r="CS84" s="573"/>
      <c r="CT84" s="573"/>
      <c r="CU84" s="573"/>
      <c r="CV84" s="573"/>
      <c r="CW84" s="573"/>
      <c r="CX84" s="573"/>
      <c r="CY84" s="573"/>
      <c r="CZ84" s="573"/>
      <c r="DA84" s="573"/>
      <c r="DB84" s="573"/>
      <c r="DC84" s="573"/>
      <c r="DD84" s="573"/>
      <c r="DE84" s="573"/>
      <c r="DF84" s="573"/>
      <c r="DG84" s="573"/>
      <c r="DH84" s="573"/>
      <c r="DI84" s="573"/>
      <c r="DJ84" s="573"/>
      <c r="DK84" s="573"/>
      <c r="DL84" s="573"/>
      <c r="DM84" s="573"/>
      <c r="DN84" s="573"/>
      <c r="DO84" s="573"/>
      <c r="DP84" s="573"/>
      <c r="DQ84" s="573"/>
      <c r="DR84" s="573"/>
      <c r="DS84" s="573"/>
      <c r="DT84" s="573"/>
      <c r="DU84" s="573"/>
      <c r="DV84" s="573"/>
      <c r="DW84" s="573"/>
      <c r="DX84" s="573"/>
      <c r="DY84" s="573"/>
      <c r="DZ84" s="573"/>
      <c r="EA84" s="573"/>
      <c r="EB84" s="573"/>
      <c r="EC84" s="573"/>
      <c r="ED84" s="573"/>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row>
    <row r="85" spans="1:160" s="4" customFormat="1" ht="54.95" hidden="1" customHeight="1">
      <c r="A85" s="938">
        <v>45520</v>
      </c>
      <c r="B85" s="1001"/>
      <c r="C85" s="697" t="s">
        <v>18</v>
      </c>
      <c r="D85" s="697" t="s">
        <v>31</v>
      </c>
      <c r="E85" s="537" t="s">
        <v>266</v>
      </c>
      <c r="F85" s="1003" t="s">
        <v>267</v>
      </c>
      <c r="G85" s="698" t="s">
        <v>34</v>
      </c>
      <c r="H85" s="697"/>
      <c r="I85" s="904"/>
      <c r="J85" s="786"/>
      <c r="K85" s="566">
        <v>100000</v>
      </c>
      <c r="L85" s="902"/>
      <c r="M85" s="696"/>
      <c r="N85" s="696"/>
      <c r="O85" s="697"/>
      <c r="P85" s="697"/>
      <c r="Q85" s="1107" t="s">
        <v>268</v>
      </c>
      <c r="R85" s="1100"/>
      <c r="S85" s="573"/>
      <c r="T85" s="573"/>
      <c r="U85" s="573"/>
      <c r="V85" s="573"/>
      <c r="W85" s="573"/>
      <c r="X85" s="573"/>
      <c r="Y85" s="573"/>
      <c r="Z85" s="573"/>
      <c r="AA85" s="573"/>
      <c r="AB85" s="573"/>
      <c r="AC85" s="573"/>
      <c r="AD85" s="573"/>
      <c r="AE85" s="573"/>
      <c r="AF85" s="573"/>
      <c r="AG85" s="573"/>
      <c r="AH85" s="573"/>
      <c r="AI85" s="573"/>
      <c r="AJ85" s="573"/>
      <c r="AK85" s="573"/>
      <c r="AL85" s="573"/>
      <c r="AM85" s="573"/>
      <c r="AN85" s="573"/>
      <c r="AO85" s="573"/>
      <c r="AP85" s="573"/>
      <c r="AQ85" s="573"/>
      <c r="AR85" s="573"/>
      <c r="AS85" s="573"/>
      <c r="AT85" s="573"/>
      <c r="AU85" s="573"/>
      <c r="AV85" s="573"/>
      <c r="AW85" s="573"/>
      <c r="AX85" s="573"/>
      <c r="AY85" s="573"/>
      <c r="AZ85" s="573"/>
      <c r="BA85" s="573"/>
      <c r="BB85" s="573"/>
      <c r="BC85" s="573"/>
      <c r="BD85" s="573"/>
      <c r="BE85" s="573"/>
      <c r="BF85" s="573"/>
      <c r="BG85" s="573"/>
      <c r="BH85" s="573"/>
      <c r="BI85" s="573"/>
      <c r="BJ85" s="573"/>
      <c r="BK85" s="573"/>
      <c r="BL85" s="573"/>
      <c r="BM85" s="573"/>
      <c r="BN85" s="573"/>
      <c r="BO85" s="573"/>
      <c r="BP85" s="573"/>
      <c r="BQ85" s="573"/>
      <c r="BR85" s="573"/>
      <c r="BS85" s="573"/>
      <c r="BT85" s="573"/>
      <c r="BU85" s="573"/>
      <c r="BV85" s="573"/>
      <c r="BW85" s="573"/>
      <c r="BX85" s="573"/>
      <c r="BY85" s="573"/>
      <c r="BZ85" s="573"/>
      <c r="CA85" s="573"/>
      <c r="CB85" s="573"/>
      <c r="CC85" s="573"/>
      <c r="CD85" s="573"/>
      <c r="CE85" s="573"/>
      <c r="CF85" s="573"/>
      <c r="CG85" s="573"/>
      <c r="CH85" s="573"/>
      <c r="CI85" s="573"/>
      <c r="CJ85" s="573"/>
      <c r="CK85" s="573"/>
      <c r="CL85" s="573"/>
      <c r="CM85" s="573"/>
      <c r="CN85" s="573"/>
      <c r="CO85" s="573"/>
      <c r="CP85" s="573"/>
      <c r="CQ85" s="573"/>
      <c r="CR85" s="573"/>
      <c r="CS85" s="573"/>
      <c r="CT85" s="573"/>
      <c r="CU85" s="573"/>
      <c r="CV85" s="573"/>
      <c r="CW85" s="573"/>
      <c r="CX85" s="573"/>
      <c r="CY85" s="573"/>
      <c r="CZ85" s="573"/>
      <c r="DA85" s="573"/>
      <c r="DB85" s="573"/>
      <c r="DC85" s="573"/>
      <c r="DD85" s="573"/>
      <c r="DE85" s="573"/>
      <c r="DF85" s="573"/>
      <c r="DG85" s="573"/>
      <c r="DH85" s="573"/>
      <c r="DI85" s="573"/>
      <c r="DJ85" s="573"/>
      <c r="DK85" s="573"/>
      <c r="DL85" s="573"/>
      <c r="DM85" s="573"/>
      <c r="DN85" s="573"/>
      <c r="DO85" s="573"/>
      <c r="DP85" s="573"/>
      <c r="DQ85" s="573"/>
      <c r="DR85" s="573"/>
      <c r="DS85" s="573"/>
      <c r="DT85" s="573"/>
      <c r="DU85" s="573"/>
      <c r="DV85" s="573"/>
      <c r="DW85" s="573"/>
      <c r="DX85" s="573"/>
      <c r="DY85" s="573"/>
      <c r="DZ85" s="573"/>
      <c r="EA85" s="573"/>
      <c r="EB85" s="573"/>
      <c r="EC85" s="573"/>
      <c r="ED85" s="573"/>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row>
    <row r="86" spans="1:160" s="422" customFormat="1" ht="30" customHeight="1">
      <c r="A86" s="1004">
        <v>45513</v>
      </c>
      <c r="B86" s="1004">
        <v>45518</v>
      </c>
      <c r="C86" s="1005" t="s">
        <v>18</v>
      </c>
      <c r="D86" s="1005" t="s">
        <v>40</v>
      </c>
      <c r="E86" s="1005" t="s">
        <v>269</v>
      </c>
      <c r="F86" s="1006" t="s">
        <v>270</v>
      </c>
      <c r="G86" s="1004" t="s">
        <v>34</v>
      </c>
      <c r="H86" s="1004" t="s">
        <v>35</v>
      </c>
      <c r="I86" s="1007" t="s">
        <v>36</v>
      </c>
      <c r="J86" s="1008"/>
      <c r="K86" s="1009">
        <v>20000</v>
      </c>
      <c r="L86" s="1010"/>
      <c r="M86" s="1004"/>
      <c r="N86" s="1004"/>
      <c r="O86" s="1780"/>
      <c r="P86" s="1780"/>
      <c r="Q86" s="1137" t="s">
        <v>271</v>
      </c>
      <c r="R86" s="1100"/>
      <c r="S86" s="573"/>
      <c r="T86" s="573"/>
      <c r="U86" s="573"/>
      <c r="V86" s="573"/>
      <c r="W86" s="573"/>
      <c r="X86" s="573"/>
      <c r="Y86" s="573"/>
      <c r="Z86" s="573"/>
      <c r="AA86" s="573"/>
      <c r="AB86" s="573"/>
      <c r="AC86" s="573"/>
      <c r="AD86" s="573"/>
      <c r="AE86" s="573"/>
      <c r="AF86" s="573"/>
      <c r="AG86" s="573"/>
      <c r="AH86" s="573"/>
      <c r="AI86" s="573"/>
      <c r="AJ86" s="573"/>
      <c r="AK86" s="573"/>
      <c r="AL86" s="573"/>
      <c r="AM86" s="573"/>
      <c r="AN86" s="573"/>
      <c r="AO86" s="573"/>
      <c r="AP86" s="573"/>
      <c r="AQ86" s="573"/>
      <c r="AR86" s="573"/>
      <c r="AS86" s="573"/>
      <c r="AT86" s="573"/>
      <c r="AU86" s="573"/>
      <c r="AV86" s="573"/>
      <c r="AW86" s="573"/>
      <c r="AX86" s="573"/>
      <c r="AY86" s="573"/>
      <c r="AZ86" s="573"/>
      <c r="BA86" s="573"/>
      <c r="BB86" s="573"/>
      <c r="BC86" s="573"/>
      <c r="BD86" s="573"/>
      <c r="BE86" s="573"/>
      <c r="BF86" s="573"/>
      <c r="BG86" s="573"/>
      <c r="BH86" s="573"/>
      <c r="BI86" s="573"/>
      <c r="BJ86" s="573"/>
      <c r="BK86" s="573"/>
      <c r="BL86" s="573"/>
      <c r="BM86" s="573"/>
      <c r="BN86" s="573"/>
      <c r="BO86" s="573"/>
      <c r="BP86" s="573"/>
      <c r="BQ86" s="573"/>
      <c r="BR86" s="573"/>
      <c r="BS86" s="573"/>
      <c r="BT86" s="573"/>
      <c r="BU86" s="573"/>
      <c r="BV86" s="573"/>
      <c r="BW86" s="573"/>
      <c r="BX86" s="573"/>
      <c r="BY86" s="573"/>
      <c r="BZ86" s="573"/>
      <c r="CA86" s="573"/>
      <c r="CB86" s="573"/>
      <c r="CC86" s="573"/>
      <c r="CD86" s="573"/>
      <c r="CE86" s="573"/>
      <c r="CF86" s="573"/>
      <c r="CG86" s="573"/>
      <c r="CH86" s="573"/>
      <c r="CI86" s="573"/>
      <c r="CJ86" s="573"/>
      <c r="CK86" s="573"/>
      <c r="CL86" s="573"/>
      <c r="CM86" s="573"/>
      <c r="CN86" s="573"/>
      <c r="CO86" s="573"/>
      <c r="CP86" s="573"/>
      <c r="CQ86" s="573"/>
      <c r="CR86" s="573"/>
      <c r="CS86" s="573"/>
      <c r="CT86" s="573"/>
      <c r="CU86" s="573"/>
      <c r="CV86" s="573"/>
      <c r="CW86" s="573"/>
      <c r="CX86" s="573"/>
      <c r="CY86" s="573"/>
      <c r="CZ86" s="573"/>
      <c r="DA86" s="573"/>
      <c r="DB86" s="573"/>
      <c r="DC86" s="573"/>
      <c r="DD86" s="573"/>
      <c r="DE86" s="573"/>
      <c r="DF86" s="573"/>
      <c r="DG86" s="573"/>
      <c r="DH86" s="573"/>
      <c r="DI86" s="573"/>
      <c r="DJ86" s="573"/>
      <c r="DK86" s="573"/>
      <c r="DL86" s="573"/>
      <c r="DM86" s="573"/>
      <c r="DN86" s="573"/>
      <c r="DO86" s="573"/>
      <c r="DP86" s="573"/>
      <c r="DQ86" s="573"/>
      <c r="DR86" s="573"/>
      <c r="DS86" s="573"/>
      <c r="DT86" s="573"/>
      <c r="DU86" s="573"/>
      <c r="DV86" s="573"/>
      <c r="DW86" s="573"/>
      <c r="DX86" s="573"/>
      <c r="DY86" s="573"/>
      <c r="DZ86" s="573"/>
      <c r="EA86" s="573"/>
      <c r="EB86" s="573"/>
      <c r="EC86" s="573"/>
      <c r="ED86" s="573"/>
      <c r="EE86" s="423"/>
      <c r="EF86" s="423"/>
      <c r="EG86" s="423"/>
      <c r="EH86" s="423"/>
      <c r="EI86" s="423"/>
      <c r="EJ86" s="423"/>
      <c r="EK86" s="423"/>
      <c r="EL86" s="423"/>
      <c r="EM86" s="423"/>
      <c r="EN86" s="423"/>
      <c r="EO86" s="423"/>
      <c r="EP86" s="423"/>
      <c r="EQ86" s="423"/>
      <c r="ER86" s="423"/>
      <c r="ES86" s="423"/>
      <c r="ET86" s="423"/>
      <c r="EU86" s="423"/>
      <c r="EV86" s="423"/>
      <c r="EW86" s="423"/>
      <c r="EX86" s="423"/>
      <c r="EY86" s="423"/>
      <c r="EZ86" s="423"/>
      <c r="FA86" s="423"/>
      <c r="FB86" s="423"/>
      <c r="FC86" s="423"/>
      <c r="FD86" s="423"/>
    </row>
    <row r="87" spans="1:160" s="422" customFormat="1" ht="30" hidden="1" customHeight="1">
      <c r="A87" s="1011">
        <v>45520</v>
      </c>
      <c r="B87" s="1011"/>
      <c r="C87" s="1012" t="s">
        <v>18</v>
      </c>
      <c r="D87" s="1012" t="s">
        <v>31</v>
      </c>
      <c r="E87" s="1012" t="s">
        <v>272</v>
      </c>
      <c r="F87" s="1013" t="s">
        <v>64</v>
      </c>
      <c r="G87" s="1011" t="s">
        <v>189</v>
      </c>
      <c r="H87" s="1011" t="s">
        <v>92</v>
      </c>
      <c r="I87" s="1014" t="s">
        <v>233</v>
      </c>
      <c r="J87" s="1015"/>
      <c r="K87" s="1016">
        <v>10000</v>
      </c>
      <c r="L87" s="1017"/>
      <c r="M87" s="1011"/>
      <c r="N87" s="1011"/>
      <c r="O87" s="1018"/>
      <c r="P87" s="1018"/>
      <c r="Q87" s="1137"/>
      <c r="R87" s="1100"/>
      <c r="S87" s="573"/>
      <c r="T87" s="573"/>
      <c r="U87" s="573"/>
      <c r="V87" s="573"/>
      <c r="W87" s="573"/>
      <c r="X87" s="573"/>
      <c r="Y87" s="573"/>
      <c r="Z87" s="573"/>
      <c r="AA87" s="573"/>
      <c r="AB87" s="573"/>
      <c r="AC87" s="573"/>
      <c r="AD87" s="573"/>
      <c r="AE87" s="573"/>
      <c r="AF87" s="573"/>
      <c r="AG87" s="573"/>
      <c r="AH87" s="573"/>
      <c r="AI87" s="573"/>
      <c r="AJ87" s="573"/>
      <c r="AK87" s="573"/>
      <c r="AL87" s="573"/>
      <c r="AM87" s="573"/>
      <c r="AN87" s="573"/>
      <c r="AO87" s="573"/>
      <c r="AP87" s="573"/>
      <c r="AQ87" s="573"/>
      <c r="AR87" s="573"/>
      <c r="AS87" s="573"/>
      <c r="AT87" s="573"/>
      <c r="AU87" s="573"/>
      <c r="AV87" s="573"/>
      <c r="AW87" s="573"/>
      <c r="AX87" s="573"/>
      <c r="AY87" s="573"/>
      <c r="AZ87" s="573"/>
      <c r="BA87" s="573"/>
      <c r="BB87" s="573"/>
      <c r="BC87" s="573"/>
      <c r="BD87" s="573"/>
      <c r="BE87" s="573"/>
      <c r="BF87" s="573"/>
      <c r="BG87" s="573"/>
      <c r="BH87" s="573"/>
      <c r="BI87" s="573"/>
      <c r="BJ87" s="573"/>
      <c r="BK87" s="573"/>
      <c r="BL87" s="573"/>
      <c r="BM87" s="573"/>
      <c r="BN87" s="573"/>
      <c r="BO87" s="573"/>
      <c r="BP87" s="573"/>
      <c r="BQ87" s="573"/>
      <c r="BR87" s="573"/>
      <c r="BS87" s="573"/>
      <c r="BT87" s="573"/>
      <c r="BU87" s="573"/>
      <c r="BV87" s="573"/>
      <c r="BW87" s="573"/>
      <c r="BX87" s="573"/>
      <c r="BY87" s="573"/>
      <c r="BZ87" s="573"/>
      <c r="CA87" s="573"/>
      <c r="CB87" s="573"/>
      <c r="CC87" s="573"/>
      <c r="CD87" s="573"/>
      <c r="CE87" s="573"/>
      <c r="CF87" s="573"/>
      <c r="CG87" s="573"/>
      <c r="CH87" s="573"/>
      <c r="CI87" s="573"/>
      <c r="CJ87" s="573"/>
      <c r="CK87" s="573"/>
      <c r="CL87" s="573"/>
      <c r="CM87" s="573"/>
      <c r="CN87" s="573"/>
      <c r="CO87" s="573"/>
      <c r="CP87" s="573"/>
      <c r="CQ87" s="573"/>
      <c r="CR87" s="573"/>
      <c r="CS87" s="573"/>
      <c r="CT87" s="573"/>
      <c r="CU87" s="573"/>
      <c r="CV87" s="573"/>
      <c r="CW87" s="573"/>
      <c r="CX87" s="573"/>
      <c r="CY87" s="573"/>
      <c r="CZ87" s="573"/>
      <c r="DA87" s="573"/>
      <c r="DB87" s="573"/>
      <c r="DC87" s="573"/>
      <c r="DD87" s="573"/>
      <c r="DE87" s="573"/>
      <c r="DF87" s="573"/>
      <c r="DG87" s="573"/>
      <c r="DH87" s="573"/>
      <c r="DI87" s="573"/>
      <c r="DJ87" s="573"/>
      <c r="DK87" s="573"/>
      <c r="DL87" s="573"/>
      <c r="DM87" s="573"/>
      <c r="DN87" s="573"/>
      <c r="DO87" s="573"/>
      <c r="DP87" s="573"/>
      <c r="DQ87" s="573"/>
      <c r="DR87" s="573"/>
      <c r="DS87" s="573"/>
      <c r="DT87" s="573"/>
      <c r="DU87" s="573"/>
      <c r="DV87" s="573"/>
      <c r="DW87" s="573"/>
      <c r="DX87" s="573"/>
      <c r="DY87" s="573"/>
      <c r="DZ87" s="573"/>
      <c r="EA87" s="573"/>
      <c r="EB87" s="573"/>
      <c r="EC87" s="573"/>
      <c r="ED87" s="573"/>
      <c r="EE87" s="423"/>
      <c r="EF87" s="423"/>
      <c r="EG87" s="423"/>
      <c r="EH87" s="423"/>
      <c r="EI87" s="423"/>
      <c r="EJ87" s="423"/>
      <c r="EK87" s="423"/>
      <c r="EL87" s="423"/>
      <c r="EM87" s="423"/>
      <c r="EN87" s="423"/>
      <c r="EO87" s="423"/>
      <c r="EP87" s="423"/>
      <c r="EQ87" s="423"/>
      <c r="ER87" s="423"/>
      <c r="ES87" s="423"/>
      <c r="ET87" s="423"/>
      <c r="EU87" s="423"/>
      <c r="EV87" s="423"/>
      <c r="EW87" s="423"/>
      <c r="EX87" s="423"/>
      <c r="EY87" s="423"/>
      <c r="EZ87" s="423"/>
      <c r="FA87" s="423"/>
      <c r="FB87" s="423"/>
      <c r="FC87" s="423"/>
      <c r="FD87" s="423"/>
    </row>
    <row r="88" spans="1:160" s="9" customFormat="1" ht="83.25" customHeight="1">
      <c r="A88" s="938" t="s">
        <v>70</v>
      </c>
      <c r="B88" s="1001"/>
      <c r="C88" s="696" t="s">
        <v>18</v>
      </c>
      <c r="D88" s="697"/>
      <c r="E88" s="953" t="s">
        <v>273</v>
      </c>
      <c r="F88" s="621" t="s">
        <v>274</v>
      </c>
      <c r="G88" s="698" t="s">
        <v>34</v>
      </c>
      <c r="H88" s="697"/>
      <c r="I88" s="904"/>
      <c r="J88" s="786"/>
      <c r="K88" s="1019">
        <v>1000000</v>
      </c>
      <c r="L88" s="902"/>
      <c r="M88" s="697"/>
      <c r="N88" s="697"/>
      <c r="O88" s="1796"/>
      <c r="P88" s="1796"/>
      <c r="Q88" s="1106" t="s">
        <v>275</v>
      </c>
      <c r="R88" s="1101"/>
      <c r="S88" s="41"/>
      <c r="T88" s="41"/>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42"/>
      <c r="DX88" s="42"/>
      <c r="DY88" s="42"/>
      <c r="DZ88" s="42"/>
      <c r="EA88" s="42"/>
      <c r="EB88" s="42"/>
      <c r="EC88" s="42"/>
      <c r="ED88" s="42"/>
      <c r="EE88" s="987"/>
    </row>
    <row r="89" spans="1:160" s="4" customFormat="1" ht="39" customHeight="1">
      <c r="A89" s="1020"/>
      <c r="B89" s="651"/>
      <c r="C89" s="651"/>
      <c r="D89" s="651"/>
      <c r="E89" s="651"/>
      <c r="F89" s="1021"/>
      <c r="G89" s="651"/>
      <c r="H89" s="651"/>
      <c r="I89" s="651"/>
      <c r="J89" s="1022"/>
      <c r="K89" s="651"/>
      <c r="L89" s="1023"/>
      <c r="M89" s="651"/>
      <c r="N89" s="651"/>
      <c r="O89" s="651"/>
      <c r="P89" s="651"/>
      <c r="Q89" s="1138"/>
      <c r="R89" s="1100"/>
      <c r="S89" s="573"/>
      <c r="T89" s="573"/>
      <c r="U89" s="573"/>
      <c r="V89" s="573"/>
      <c r="W89" s="573"/>
      <c r="X89" s="573"/>
      <c r="Y89" s="573"/>
      <c r="Z89" s="573"/>
      <c r="AA89" s="573"/>
      <c r="AB89" s="573"/>
      <c r="AC89" s="573"/>
      <c r="AD89" s="573"/>
      <c r="AE89" s="573"/>
      <c r="AF89" s="573"/>
      <c r="AG89" s="573"/>
      <c r="AH89" s="573"/>
      <c r="AI89" s="573"/>
      <c r="AJ89" s="573"/>
      <c r="AK89" s="573"/>
      <c r="AL89" s="573"/>
      <c r="AM89" s="573"/>
      <c r="AN89" s="573"/>
      <c r="AO89" s="573"/>
      <c r="AP89" s="573"/>
      <c r="AQ89" s="573"/>
      <c r="AR89" s="573"/>
      <c r="AS89" s="573"/>
      <c r="AT89" s="573"/>
      <c r="AU89" s="573"/>
      <c r="AV89" s="573"/>
      <c r="AW89" s="573"/>
      <c r="AX89" s="573"/>
      <c r="AY89" s="573"/>
      <c r="AZ89" s="573"/>
      <c r="BA89" s="573"/>
      <c r="BB89" s="573"/>
      <c r="BC89" s="573"/>
      <c r="BD89" s="573"/>
      <c r="BE89" s="573"/>
      <c r="BF89" s="573"/>
      <c r="BG89" s="573"/>
      <c r="BH89" s="573"/>
      <c r="BI89" s="573"/>
      <c r="BJ89" s="573"/>
      <c r="BK89" s="573"/>
      <c r="BL89" s="573"/>
      <c r="BM89" s="573"/>
      <c r="BN89" s="573"/>
      <c r="BO89" s="573"/>
      <c r="BP89" s="573"/>
      <c r="BQ89" s="573"/>
      <c r="BR89" s="573"/>
      <c r="BS89" s="573"/>
      <c r="BT89" s="573"/>
      <c r="BU89" s="573"/>
      <c r="BV89" s="573"/>
      <c r="BW89" s="573"/>
      <c r="BX89" s="573"/>
      <c r="BY89" s="573"/>
      <c r="BZ89" s="573"/>
      <c r="CA89" s="573"/>
      <c r="CB89" s="573"/>
      <c r="CC89" s="573"/>
      <c r="CD89" s="573"/>
      <c r="CE89" s="573"/>
      <c r="CF89" s="573"/>
      <c r="CG89" s="573"/>
      <c r="CH89" s="573"/>
      <c r="CI89" s="573"/>
      <c r="CJ89" s="573"/>
      <c r="CK89" s="573"/>
      <c r="CL89" s="573"/>
      <c r="CM89" s="573"/>
      <c r="CN89" s="573"/>
      <c r="CO89" s="573"/>
      <c r="CP89" s="573"/>
      <c r="CQ89" s="573"/>
      <c r="CR89" s="573"/>
      <c r="CS89" s="573"/>
      <c r="CT89" s="573"/>
      <c r="CU89" s="573"/>
      <c r="CV89" s="573"/>
      <c r="CW89" s="573"/>
      <c r="CX89" s="573"/>
      <c r="CY89" s="573"/>
      <c r="CZ89" s="573"/>
      <c r="DA89" s="573"/>
      <c r="DB89" s="573"/>
      <c r="DC89" s="573"/>
      <c r="DD89" s="573"/>
      <c r="DE89" s="573"/>
      <c r="DF89" s="573"/>
      <c r="DG89" s="573"/>
      <c r="DH89" s="573"/>
      <c r="DI89" s="573"/>
      <c r="DJ89" s="573"/>
      <c r="DK89" s="573"/>
      <c r="DL89" s="573"/>
      <c r="DM89" s="573"/>
      <c r="DN89" s="573"/>
      <c r="DO89" s="573"/>
      <c r="DP89" s="573"/>
      <c r="DQ89" s="573"/>
      <c r="DR89" s="573"/>
      <c r="DS89" s="573"/>
      <c r="DT89" s="573"/>
      <c r="DU89" s="573"/>
      <c r="DV89" s="573"/>
      <c r="DW89" s="573"/>
      <c r="DX89" s="573"/>
      <c r="DY89" s="573"/>
      <c r="DZ89" s="573"/>
      <c r="EA89" s="573"/>
      <c r="EB89" s="573"/>
      <c r="EC89" s="573"/>
      <c r="ED89" s="573"/>
      <c r="EE89" s="661"/>
    </row>
    <row r="90" spans="1:160" s="4" customFormat="1" ht="33.950000000000003" hidden="1" customHeight="1">
      <c r="A90" s="938" t="s">
        <v>202</v>
      </c>
      <c r="B90" s="1001"/>
      <c r="C90" s="697" t="s">
        <v>18</v>
      </c>
      <c r="D90" s="697"/>
      <c r="E90" s="537" t="s">
        <v>276</v>
      </c>
      <c r="F90" s="698" t="s">
        <v>277</v>
      </c>
      <c r="G90" s="698" t="s">
        <v>34</v>
      </c>
      <c r="H90" s="697"/>
      <c r="I90" s="904"/>
      <c r="J90" s="786"/>
      <c r="K90" s="566">
        <v>5000</v>
      </c>
      <c r="L90" s="902"/>
      <c r="M90" s="696"/>
      <c r="N90" s="696"/>
      <c r="O90" s="697"/>
      <c r="P90" s="697"/>
      <c r="Q90" s="1123" t="s">
        <v>278</v>
      </c>
      <c r="R90" s="1100"/>
      <c r="S90" s="573"/>
      <c r="T90" s="573"/>
      <c r="U90" s="573"/>
      <c r="V90" s="573"/>
      <c r="W90" s="573"/>
      <c r="X90" s="573"/>
      <c r="Y90" s="573"/>
      <c r="Z90" s="573"/>
      <c r="AA90" s="573"/>
      <c r="AB90" s="573"/>
      <c r="AC90" s="573"/>
      <c r="AD90" s="573"/>
      <c r="AE90" s="573"/>
      <c r="AF90" s="573"/>
      <c r="AG90" s="573"/>
      <c r="AH90" s="573"/>
      <c r="AI90" s="573"/>
      <c r="AJ90" s="573"/>
      <c r="AK90" s="573"/>
      <c r="AL90" s="573"/>
      <c r="AM90" s="573"/>
      <c r="AN90" s="573"/>
      <c r="AO90" s="573"/>
      <c r="AP90" s="573"/>
      <c r="AQ90" s="573"/>
      <c r="AR90" s="573"/>
      <c r="AS90" s="573"/>
      <c r="AT90" s="573"/>
      <c r="AU90" s="573"/>
      <c r="AV90" s="573"/>
      <c r="AW90" s="573"/>
      <c r="AX90" s="573"/>
      <c r="AY90" s="573"/>
      <c r="AZ90" s="573"/>
      <c r="BA90" s="573"/>
      <c r="BB90" s="573"/>
      <c r="BC90" s="573"/>
      <c r="BD90" s="573"/>
      <c r="BE90" s="573"/>
      <c r="BF90" s="573"/>
      <c r="BG90" s="573"/>
      <c r="BH90" s="573"/>
      <c r="BI90" s="573"/>
      <c r="BJ90" s="573"/>
      <c r="BK90" s="573"/>
      <c r="BL90" s="573"/>
      <c r="BM90" s="573"/>
      <c r="BN90" s="573"/>
      <c r="BO90" s="573"/>
      <c r="BP90" s="573"/>
      <c r="BQ90" s="573"/>
      <c r="BR90" s="573"/>
      <c r="BS90" s="573"/>
      <c r="BT90" s="573"/>
      <c r="BU90" s="573"/>
      <c r="BV90" s="573"/>
      <c r="BW90" s="573"/>
      <c r="BX90" s="573"/>
      <c r="BY90" s="573"/>
      <c r="BZ90" s="573"/>
      <c r="CA90" s="573"/>
      <c r="CB90" s="573"/>
      <c r="CC90" s="573"/>
      <c r="CD90" s="573"/>
      <c r="CE90" s="573"/>
      <c r="CF90" s="573"/>
      <c r="CG90" s="573"/>
      <c r="CH90" s="573"/>
      <c r="CI90" s="573"/>
      <c r="CJ90" s="573"/>
      <c r="CK90" s="573"/>
      <c r="CL90" s="573"/>
      <c r="CM90" s="573"/>
      <c r="CN90" s="573"/>
      <c r="CO90" s="573"/>
      <c r="CP90" s="573"/>
      <c r="CQ90" s="573"/>
      <c r="CR90" s="573"/>
      <c r="CS90" s="573"/>
      <c r="CT90" s="573"/>
      <c r="CU90" s="573"/>
      <c r="CV90" s="573"/>
      <c r="CW90" s="573"/>
      <c r="CX90" s="573"/>
      <c r="CY90" s="573"/>
      <c r="CZ90" s="573"/>
      <c r="DA90" s="573"/>
      <c r="DB90" s="573"/>
      <c r="DC90" s="573"/>
      <c r="DD90" s="573"/>
      <c r="DE90" s="573"/>
      <c r="DF90" s="573"/>
      <c r="DG90" s="573"/>
      <c r="DH90" s="573"/>
      <c r="DI90" s="573"/>
      <c r="DJ90" s="573"/>
      <c r="DK90" s="573"/>
      <c r="DL90" s="573"/>
      <c r="DM90" s="573"/>
      <c r="DN90" s="573"/>
      <c r="DO90" s="573"/>
      <c r="DP90" s="573"/>
      <c r="DQ90" s="573"/>
      <c r="DR90" s="573"/>
      <c r="DS90" s="573"/>
      <c r="DT90" s="573"/>
      <c r="DU90" s="573"/>
      <c r="DV90" s="573"/>
      <c r="DW90" s="573"/>
      <c r="DX90" s="573"/>
      <c r="DY90" s="573"/>
      <c r="DZ90" s="573"/>
      <c r="EA90" s="573"/>
      <c r="EB90" s="573"/>
      <c r="EC90" s="573"/>
      <c r="ED90" s="573"/>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row>
    <row r="91" spans="1:160" s="4" customFormat="1" ht="35.1" hidden="1" customHeight="1">
      <c r="A91" s="938" t="s">
        <v>202</v>
      </c>
      <c r="B91" s="1001"/>
      <c r="C91" s="697" t="s">
        <v>18</v>
      </c>
      <c r="D91" s="697"/>
      <c r="E91" s="537" t="s">
        <v>114</v>
      </c>
      <c r="F91" s="698" t="s">
        <v>279</v>
      </c>
      <c r="G91" s="698" t="s">
        <v>34</v>
      </c>
      <c r="H91" s="697"/>
      <c r="I91" s="904"/>
      <c r="J91" s="786"/>
      <c r="K91" s="566">
        <v>25000</v>
      </c>
      <c r="L91" s="902"/>
      <c r="M91" s="696"/>
      <c r="N91" s="696"/>
      <c r="O91" s="697"/>
      <c r="P91" s="697"/>
      <c r="Q91" s="1139" t="s">
        <v>280</v>
      </c>
      <c r="R91" s="1100"/>
      <c r="S91" s="573"/>
      <c r="T91" s="573"/>
      <c r="U91" s="573"/>
      <c r="V91" s="573"/>
      <c r="W91" s="573"/>
      <c r="X91" s="573"/>
      <c r="Y91" s="573"/>
      <c r="Z91" s="573"/>
      <c r="AA91" s="573"/>
      <c r="AB91" s="573"/>
      <c r="AC91" s="573"/>
      <c r="AD91" s="573"/>
      <c r="AE91" s="573"/>
      <c r="AF91" s="573"/>
      <c r="AG91" s="573"/>
      <c r="AH91" s="573"/>
      <c r="AI91" s="573"/>
      <c r="AJ91" s="573"/>
      <c r="AK91" s="573"/>
      <c r="AL91" s="573"/>
      <c r="AM91" s="573"/>
      <c r="AN91" s="573"/>
      <c r="AO91" s="573"/>
      <c r="AP91" s="573"/>
      <c r="AQ91" s="573"/>
      <c r="AR91" s="573"/>
      <c r="AS91" s="573"/>
      <c r="AT91" s="573"/>
      <c r="AU91" s="573"/>
      <c r="AV91" s="573"/>
      <c r="AW91" s="573"/>
      <c r="AX91" s="573"/>
      <c r="AY91" s="573"/>
      <c r="AZ91" s="573"/>
      <c r="BA91" s="573"/>
      <c r="BB91" s="573"/>
      <c r="BC91" s="573"/>
      <c r="BD91" s="573"/>
      <c r="BE91" s="573"/>
      <c r="BF91" s="573"/>
      <c r="BG91" s="573"/>
      <c r="BH91" s="573"/>
      <c r="BI91" s="573"/>
      <c r="BJ91" s="573"/>
      <c r="BK91" s="573"/>
      <c r="BL91" s="573"/>
      <c r="BM91" s="573"/>
      <c r="BN91" s="573"/>
      <c r="BO91" s="573"/>
      <c r="BP91" s="573"/>
      <c r="BQ91" s="573"/>
      <c r="BR91" s="573"/>
      <c r="BS91" s="573"/>
      <c r="BT91" s="573"/>
      <c r="BU91" s="573"/>
      <c r="BV91" s="573"/>
      <c r="BW91" s="573"/>
      <c r="BX91" s="573"/>
      <c r="BY91" s="573"/>
      <c r="BZ91" s="573"/>
      <c r="CA91" s="573"/>
      <c r="CB91" s="573"/>
      <c r="CC91" s="573"/>
      <c r="CD91" s="573"/>
      <c r="CE91" s="573"/>
      <c r="CF91" s="573"/>
      <c r="CG91" s="573"/>
      <c r="CH91" s="573"/>
      <c r="CI91" s="573"/>
      <c r="CJ91" s="573"/>
      <c r="CK91" s="573"/>
      <c r="CL91" s="573"/>
      <c r="CM91" s="573"/>
      <c r="CN91" s="573"/>
      <c r="CO91" s="573"/>
      <c r="CP91" s="573"/>
      <c r="CQ91" s="573"/>
      <c r="CR91" s="573"/>
      <c r="CS91" s="573"/>
      <c r="CT91" s="573"/>
      <c r="CU91" s="573"/>
      <c r="CV91" s="573"/>
      <c r="CW91" s="573"/>
      <c r="CX91" s="573"/>
      <c r="CY91" s="573"/>
      <c r="CZ91" s="573"/>
      <c r="DA91" s="573"/>
      <c r="DB91" s="573"/>
      <c r="DC91" s="573"/>
      <c r="DD91" s="573"/>
      <c r="DE91" s="573"/>
      <c r="DF91" s="573"/>
      <c r="DG91" s="573"/>
      <c r="DH91" s="573"/>
      <c r="DI91" s="573"/>
      <c r="DJ91" s="573"/>
      <c r="DK91" s="573"/>
      <c r="DL91" s="573"/>
      <c r="DM91" s="573"/>
      <c r="DN91" s="573"/>
      <c r="DO91" s="573"/>
      <c r="DP91" s="573"/>
      <c r="DQ91" s="573"/>
      <c r="DR91" s="573"/>
      <c r="DS91" s="573"/>
      <c r="DT91" s="573"/>
      <c r="DU91" s="573"/>
      <c r="DV91" s="573"/>
      <c r="DW91" s="573"/>
      <c r="DX91" s="573"/>
      <c r="DY91" s="573"/>
      <c r="DZ91" s="573"/>
      <c r="EA91" s="573"/>
      <c r="EB91" s="573"/>
      <c r="EC91" s="573"/>
      <c r="ED91" s="573"/>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row>
    <row r="92" spans="1:160" s="7" customFormat="1">
      <c r="A92" s="1717" t="s">
        <v>281</v>
      </c>
      <c r="B92" s="1717"/>
      <c r="C92" s="1717"/>
      <c r="D92" s="1717"/>
      <c r="E92" s="1717"/>
      <c r="F92" s="1717"/>
      <c r="G92" s="1717"/>
      <c r="H92" s="1717"/>
      <c r="I92" s="1717"/>
      <c r="J92" s="1717"/>
      <c r="K92" s="1717"/>
      <c r="L92" s="1717"/>
      <c r="M92" s="1717"/>
      <c r="N92" s="1717"/>
      <c r="O92" s="1717"/>
      <c r="P92" s="1717"/>
      <c r="Q92" s="1702"/>
      <c r="R92" s="1099"/>
      <c r="S92" s="546"/>
      <c r="T92" s="546"/>
      <c r="U92" s="546"/>
      <c r="V92" s="546"/>
      <c r="W92" s="546"/>
      <c r="X92" s="546"/>
      <c r="Y92" s="546"/>
      <c r="Z92" s="546"/>
      <c r="AA92" s="546"/>
      <c r="AB92" s="546"/>
      <c r="AC92" s="546"/>
      <c r="AD92" s="546"/>
      <c r="AE92" s="546"/>
      <c r="AF92" s="546"/>
      <c r="AG92" s="546"/>
      <c r="AH92" s="546"/>
      <c r="AI92" s="546"/>
      <c r="AJ92" s="546"/>
      <c r="AK92" s="546"/>
      <c r="AL92" s="546"/>
      <c r="AM92" s="546"/>
      <c r="AN92" s="546"/>
      <c r="AO92" s="546"/>
      <c r="AP92" s="546"/>
      <c r="AQ92" s="546"/>
      <c r="AR92" s="546"/>
      <c r="AS92" s="546"/>
      <c r="AT92" s="546"/>
      <c r="AU92" s="546"/>
      <c r="AV92" s="546"/>
      <c r="AW92" s="546"/>
      <c r="AX92" s="546"/>
      <c r="AY92" s="546"/>
      <c r="AZ92" s="546"/>
      <c r="BA92" s="546"/>
      <c r="BB92" s="546"/>
      <c r="BC92" s="546"/>
      <c r="BD92" s="546"/>
      <c r="BE92" s="546"/>
      <c r="BF92" s="546"/>
      <c r="BG92" s="546"/>
      <c r="BH92" s="546"/>
      <c r="BI92" s="546"/>
      <c r="BJ92" s="546"/>
      <c r="BK92" s="546"/>
      <c r="BL92" s="546"/>
      <c r="BM92" s="546"/>
      <c r="BN92" s="546"/>
      <c r="BO92" s="546"/>
      <c r="BP92" s="546"/>
      <c r="BQ92" s="546"/>
      <c r="BR92" s="546"/>
      <c r="BS92" s="546"/>
      <c r="BT92" s="546"/>
      <c r="BU92" s="546"/>
      <c r="BV92" s="546"/>
      <c r="BW92" s="546"/>
      <c r="BX92" s="546"/>
      <c r="BY92" s="546"/>
      <c r="BZ92" s="546"/>
      <c r="CA92" s="546"/>
      <c r="CB92" s="546"/>
      <c r="CC92" s="546"/>
      <c r="CD92" s="546"/>
      <c r="CE92" s="546"/>
      <c r="CF92" s="546"/>
      <c r="CG92" s="546"/>
      <c r="CH92" s="546"/>
      <c r="CI92" s="546"/>
      <c r="CJ92" s="546"/>
      <c r="CK92" s="546"/>
      <c r="CL92" s="546"/>
      <c r="CM92" s="546"/>
      <c r="CN92" s="546"/>
      <c r="CO92" s="546"/>
      <c r="CP92" s="546"/>
      <c r="CQ92" s="546"/>
      <c r="CR92" s="546"/>
      <c r="CS92" s="546"/>
      <c r="CT92" s="546"/>
      <c r="CU92" s="546"/>
      <c r="CV92" s="546"/>
      <c r="CW92" s="546"/>
      <c r="CX92" s="546"/>
      <c r="CY92" s="546"/>
      <c r="CZ92" s="546"/>
      <c r="DA92" s="546"/>
      <c r="DB92" s="546"/>
      <c r="DC92" s="546"/>
      <c r="DD92" s="546"/>
      <c r="DE92" s="546"/>
      <c r="DF92" s="546"/>
      <c r="DG92" s="546"/>
      <c r="DH92" s="546"/>
      <c r="DI92" s="546"/>
      <c r="DJ92" s="546"/>
      <c r="DK92" s="546"/>
      <c r="DL92" s="546"/>
      <c r="DM92" s="546"/>
      <c r="DN92" s="546"/>
      <c r="DO92" s="546"/>
      <c r="DP92" s="546"/>
      <c r="DQ92" s="546"/>
      <c r="DR92" s="546"/>
      <c r="DS92" s="546"/>
      <c r="DT92" s="546"/>
      <c r="DU92" s="546"/>
      <c r="DV92" s="546"/>
      <c r="DW92" s="546"/>
      <c r="DX92" s="546"/>
      <c r="DY92" s="546"/>
      <c r="DZ92" s="546"/>
      <c r="EA92" s="546"/>
      <c r="EB92" s="546"/>
      <c r="EC92" s="546"/>
      <c r="ED92" s="546"/>
    </row>
    <row r="93" spans="1:160" s="4" customFormat="1" ht="42" customHeight="1">
      <c r="A93" s="1024" t="s">
        <v>70</v>
      </c>
      <c r="B93" s="1024"/>
      <c r="C93" s="1025" t="s">
        <v>18</v>
      </c>
      <c r="D93" s="1025"/>
      <c r="E93" s="1026" t="s">
        <v>261</v>
      </c>
      <c r="F93" s="1027" t="s">
        <v>282</v>
      </c>
      <c r="G93" s="1026" t="s">
        <v>34</v>
      </c>
      <c r="H93" s="1025"/>
      <c r="I93" s="1028"/>
      <c r="J93" s="1029"/>
      <c r="K93" s="1030">
        <v>150000</v>
      </c>
      <c r="L93" s="1031"/>
      <c r="M93" s="1024"/>
      <c r="N93" s="1024"/>
      <c r="O93" s="1777"/>
      <c r="P93" s="1777"/>
      <c r="Q93" s="1108" t="s">
        <v>283</v>
      </c>
      <c r="R93" s="1100"/>
      <c r="S93" s="573"/>
      <c r="T93" s="573"/>
      <c r="U93" s="573"/>
      <c r="V93" s="573"/>
      <c r="W93" s="573"/>
      <c r="X93" s="573"/>
      <c r="Y93" s="573"/>
      <c r="Z93" s="573"/>
      <c r="AA93" s="573"/>
      <c r="AB93" s="573"/>
      <c r="AC93" s="573"/>
      <c r="AD93" s="573"/>
      <c r="AE93" s="573"/>
      <c r="AF93" s="573"/>
      <c r="AG93" s="573"/>
      <c r="AH93" s="573"/>
      <c r="AI93" s="573"/>
      <c r="AJ93" s="573"/>
      <c r="AK93" s="573"/>
      <c r="AL93" s="573"/>
      <c r="AM93" s="573"/>
      <c r="AN93" s="573"/>
      <c r="AO93" s="573"/>
      <c r="AP93" s="573"/>
      <c r="AQ93" s="573"/>
      <c r="AR93" s="573"/>
      <c r="AS93" s="573"/>
      <c r="AT93" s="573"/>
      <c r="AU93" s="573"/>
      <c r="AV93" s="573"/>
      <c r="AW93" s="573"/>
      <c r="AX93" s="573"/>
      <c r="AY93" s="573"/>
      <c r="AZ93" s="573"/>
      <c r="BA93" s="573"/>
      <c r="BB93" s="573"/>
      <c r="BC93" s="573"/>
      <c r="BD93" s="573"/>
      <c r="BE93" s="573"/>
      <c r="BF93" s="573"/>
      <c r="BG93" s="573"/>
      <c r="BH93" s="573"/>
      <c r="BI93" s="573"/>
      <c r="BJ93" s="573"/>
      <c r="BK93" s="573"/>
      <c r="BL93" s="573"/>
      <c r="BM93" s="573"/>
      <c r="BN93" s="573"/>
      <c r="BO93" s="573"/>
      <c r="BP93" s="573"/>
      <c r="BQ93" s="573"/>
      <c r="BR93" s="573"/>
      <c r="BS93" s="573"/>
      <c r="BT93" s="573"/>
      <c r="BU93" s="573"/>
      <c r="BV93" s="573"/>
      <c r="BW93" s="573"/>
      <c r="BX93" s="573"/>
      <c r="BY93" s="573"/>
      <c r="BZ93" s="573"/>
      <c r="CA93" s="573"/>
      <c r="CB93" s="573"/>
      <c r="CC93" s="573"/>
      <c r="CD93" s="573"/>
      <c r="CE93" s="573"/>
      <c r="CF93" s="573"/>
      <c r="CG93" s="573"/>
      <c r="CH93" s="573"/>
      <c r="CI93" s="573"/>
      <c r="CJ93" s="573"/>
      <c r="CK93" s="573"/>
      <c r="CL93" s="573"/>
      <c r="CM93" s="573"/>
      <c r="CN93" s="573"/>
      <c r="CO93" s="573"/>
      <c r="CP93" s="573"/>
      <c r="CQ93" s="573"/>
      <c r="CR93" s="573"/>
      <c r="CS93" s="573"/>
      <c r="CT93" s="573"/>
      <c r="CU93" s="573"/>
      <c r="CV93" s="573"/>
      <c r="CW93" s="573"/>
      <c r="CX93" s="573"/>
      <c r="CY93" s="573"/>
      <c r="CZ93" s="573"/>
      <c r="DA93" s="573"/>
      <c r="DB93" s="573"/>
      <c r="DC93" s="573"/>
      <c r="DD93" s="573"/>
      <c r="DE93" s="573"/>
      <c r="DF93" s="573"/>
      <c r="DG93" s="573"/>
      <c r="DH93" s="573"/>
      <c r="DI93" s="573"/>
      <c r="DJ93" s="573"/>
      <c r="DK93" s="573"/>
      <c r="DL93" s="573"/>
      <c r="DM93" s="573"/>
      <c r="DN93" s="573"/>
      <c r="DO93" s="573"/>
      <c r="DP93" s="573"/>
      <c r="DQ93" s="573"/>
      <c r="DR93" s="573"/>
      <c r="DS93" s="573"/>
      <c r="DT93" s="573"/>
      <c r="DU93" s="573"/>
      <c r="DV93" s="573"/>
      <c r="DW93" s="573"/>
      <c r="DX93" s="573"/>
      <c r="DY93" s="573"/>
      <c r="DZ93" s="573"/>
      <c r="EA93" s="573"/>
      <c r="EB93" s="573"/>
      <c r="EC93" s="573"/>
      <c r="ED93" s="573"/>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row>
    <row r="94" spans="1:160" s="584" customFormat="1" ht="72" customHeight="1">
      <c r="A94" s="535">
        <v>45536</v>
      </c>
      <c r="B94" s="535">
        <v>45534</v>
      </c>
      <c r="C94" s="536" t="s">
        <v>18</v>
      </c>
      <c r="D94" s="536" t="s">
        <v>31</v>
      </c>
      <c r="E94" s="537" t="s">
        <v>284</v>
      </c>
      <c r="F94" s="537" t="s">
        <v>285</v>
      </c>
      <c r="G94" s="537" t="s">
        <v>34</v>
      </c>
      <c r="H94" s="536" t="s">
        <v>35</v>
      </c>
      <c r="I94" s="1032" t="s">
        <v>130</v>
      </c>
      <c r="J94" s="1033"/>
      <c r="K94" s="532">
        <v>100000</v>
      </c>
      <c r="L94" s="900"/>
      <c r="M94" s="535"/>
      <c r="N94" s="535"/>
      <c r="O94" s="536"/>
      <c r="P94" s="536"/>
      <c r="Q94" s="1110" t="s">
        <v>286</v>
      </c>
      <c r="R94" s="1100"/>
      <c r="S94" s="573"/>
      <c r="T94" s="573"/>
      <c r="U94" s="573"/>
      <c r="V94" s="573"/>
      <c r="W94" s="573"/>
      <c r="X94" s="573"/>
      <c r="Y94" s="573"/>
      <c r="Z94" s="573"/>
      <c r="AA94" s="573"/>
      <c r="AB94" s="573"/>
      <c r="AC94" s="573"/>
      <c r="AD94" s="573"/>
      <c r="AE94" s="573"/>
      <c r="AF94" s="573"/>
      <c r="AG94" s="573"/>
      <c r="AH94" s="573"/>
      <c r="AI94" s="573"/>
      <c r="AJ94" s="573"/>
      <c r="AK94" s="573"/>
      <c r="AL94" s="573"/>
      <c r="AM94" s="573"/>
      <c r="AN94" s="573"/>
      <c r="AO94" s="573"/>
      <c r="AP94" s="573"/>
      <c r="AQ94" s="573"/>
      <c r="AR94" s="573"/>
      <c r="AS94" s="573"/>
      <c r="AT94" s="573"/>
      <c r="AU94" s="573"/>
      <c r="AV94" s="573"/>
      <c r="AW94" s="573"/>
      <c r="AX94" s="573"/>
      <c r="AY94" s="573"/>
      <c r="AZ94" s="573"/>
      <c r="BA94" s="573"/>
      <c r="BB94" s="573"/>
      <c r="BC94" s="573"/>
      <c r="BD94" s="573"/>
      <c r="BE94" s="573"/>
      <c r="BF94" s="573"/>
      <c r="BG94" s="573"/>
      <c r="BH94" s="573"/>
      <c r="BI94" s="573"/>
      <c r="BJ94" s="573"/>
      <c r="BK94" s="573"/>
      <c r="BL94" s="573"/>
      <c r="BM94" s="573"/>
      <c r="BN94" s="573"/>
      <c r="BO94" s="573"/>
      <c r="BP94" s="573"/>
      <c r="BQ94" s="573"/>
      <c r="BR94" s="573"/>
      <c r="BS94" s="573"/>
      <c r="BT94" s="573"/>
      <c r="BU94" s="573"/>
      <c r="BV94" s="573"/>
      <c r="BW94" s="573"/>
      <c r="BX94" s="573"/>
      <c r="BY94" s="573"/>
      <c r="BZ94" s="573"/>
      <c r="CA94" s="573"/>
      <c r="CB94" s="573"/>
      <c r="CC94" s="573"/>
      <c r="CD94" s="573"/>
      <c r="CE94" s="573"/>
      <c r="CF94" s="573"/>
      <c r="CG94" s="573"/>
      <c r="CH94" s="573"/>
      <c r="CI94" s="573"/>
      <c r="CJ94" s="573"/>
      <c r="CK94" s="573"/>
      <c r="CL94" s="573"/>
      <c r="CM94" s="573"/>
      <c r="CN94" s="573"/>
      <c r="CO94" s="573"/>
      <c r="CP94" s="573"/>
      <c r="CQ94" s="573"/>
      <c r="CR94" s="573"/>
      <c r="CS94" s="573"/>
      <c r="CT94" s="573"/>
      <c r="CU94" s="573"/>
      <c r="CV94" s="573"/>
      <c r="CW94" s="573"/>
      <c r="CX94" s="573"/>
      <c r="CY94" s="573"/>
      <c r="CZ94" s="573"/>
      <c r="DA94" s="573"/>
      <c r="DB94" s="573"/>
      <c r="DC94" s="573"/>
      <c r="DD94" s="573"/>
      <c r="DE94" s="573"/>
      <c r="DF94" s="573"/>
      <c r="DG94" s="573"/>
      <c r="DH94" s="573"/>
      <c r="DI94" s="573"/>
      <c r="DJ94" s="573"/>
      <c r="DK94" s="573"/>
      <c r="DL94" s="573"/>
      <c r="DM94" s="573"/>
      <c r="DN94" s="573"/>
      <c r="DO94" s="573"/>
      <c r="DP94" s="573"/>
      <c r="DQ94" s="573"/>
      <c r="DR94" s="573"/>
      <c r="DS94" s="573"/>
      <c r="DT94" s="573"/>
      <c r="DU94" s="573"/>
      <c r="DV94" s="573"/>
      <c r="DW94" s="573"/>
      <c r="DX94" s="573"/>
      <c r="DY94" s="573"/>
      <c r="DZ94" s="573"/>
      <c r="EA94" s="573"/>
      <c r="EB94" s="573"/>
      <c r="EC94" s="573"/>
      <c r="ED94" s="573"/>
      <c r="EE94" s="573"/>
      <c r="EF94" s="573"/>
      <c r="EG94" s="573"/>
      <c r="EH94" s="573"/>
      <c r="EI94" s="573"/>
      <c r="EJ94" s="573"/>
      <c r="EK94" s="573"/>
      <c r="EL94" s="573"/>
      <c r="EM94" s="573"/>
      <c r="EN94" s="573"/>
      <c r="EO94" s="573"/>
      <c r="EP94" s="573"/>
      <c r="EQ94" s="573"/>
      <c r="ER94" s="573"/>
      <c r="ES94" s="573"/>
      <c r="ET94" s="573"/>
      <c r="EU94" s="573"/>
      <c r="EV94" s="573"/>
      <c r="EW94" s="573"/>
      <c r="EX94" s="573"/>
      <c r="EY94" s="573"/>
      <c r="EZ94" s="573"/>
      <c r="FA94" s="573"/>
      <c r="FB94" s="573"/>
      <c r="FC94" s="573"/>
      <c r="FD94" s="573"/>
    </row>
    <row r="95" spans="1:160" s="584" customFormat="1" ht="32.1" customHeight="1">
      <c r="A95" s="535">
        <v>45536</v>
      </c>
      <c r="B95" s="535">
        <v>45534</v>
      </c>
      <c r="C95" s="536" t="s">
        <v>18</v>
      </c>
      <c r="D95" s="536" t="s">
        <v>31</v>
      </c>
      <c r="E95" s="537" t="s">
        <v>287</v>
      </c>
      <c r="F95" s="571" t="s">
        <v>61</v>
      </c>
      <c r="G95" s="571" t="s">
        <v>34</v>
      </c>
      <c r="H95" s="536" t="s">
        <v>35</v>
      </c>
      <c r="I95" s="883" t="s">
        <v>43</v>
      </c>
      <c r="J95" s="694"/>
      <c r="K95" s="532">
        <v>50000</v>
      </c>
      <c r="L95" s="900">
        <v>30000</v>
      </c>
      <c r="M95" s="535"/>
      <c r="N95" s="535"/>
      <c r="O95" s="536"/>
      <c r="P95" s="536"/>
      <c r="Q95" s="1110" t="s">
        <v>288</v>
      </c>
      <c r="R95" s="1100"/>
      <c r="S95" s="573"/>
      <c r="T95" s="573"/>
      <c r="U95" s="573"/>
      <c r="V95" s="573"/>
      <c r="W95" s="573"/>
      <c r="X95" s="573"/>
      <c r="Y95" s="573"/>
      <c r="Z95" s="573"/>
      <c r="AA95" s="573"/>
      <c r="AB95" s="573"/>
      <c r="AC95" s="573"/>
      <c r="AD95" s="573"/>
      <c r="AE95" s="573"/>
      <c r="AF95" s="573"/>
      <c r="AG95" s="573"/>
      <c r="AH95" s="573"/>
      <c r="AI95" s="573"/>
      <c r="AJ95" s="573"/>
      <c r="AK95" s="573"/>
      <c r="AL95" s="573"/>
      <c r="AM95" s="573"/>
      <c r="AN95" s="573"/>
      <c r="AO95" s="573"/>
      <c r="AP95" s="573"/>
      <c r="AQ95" s="573"/>
      <c r="AR95" s="573"/>
      <c r="AS95" s="573"/>
      <c r="AT95" s="573"/>
      <c r="AU95" s="573"/>
      <c r="AV95" s="573"/>
      <c r="AW95" s="573"/>
      <c r="AX95" s="573"/>
      <c r="AY95" s="573"/>
      <c r="AZ95" s="573"/>
      <c r="BA95" s="573"/>
      <c r="BB95" s="573"/>
      <c r="BC95" s="573"/>
      <c r="BD95" s="573"/>
      <c r="BE95" s="573"/>
      <c r="BF95" s="573"/>
      <c r="BG95" s="573"/>
      <c r="BH95" s="573"/>
      <c r="BI95" s="573"/>
      <c r="BJ95" s="573"/>
      <c r="BK95" s="573"/>
      <c r="BL95" s="573"/>
      <c r="BM95" s="573"/>
      <c r="BN95" s="573"/>
      <c r="BO95" s="573"/>
      <c r="BP95" s="573"/>
      <c r="BQ95" s="573"/>
      <c r="BR95" s="573"/>
      <c r="BS95" s="573"/>
      <c r="BT95" s="573"/>
      <c r="BU95" s="573"/>
      <c r="BV95" s="573"/>
      <c r="BW95" s="573"/>
      <c r="BX95" s="573"/>
      <c r="BY95" s="573"/>
      <c r="BZ95" s="573"/>
      <c r="CA95" s="573"/>
      <c r="CB95" s="573"/>
      <c r="CC95" s="573"/>
      <c r="CD95" s="573"/>
      <c r="CE95" s="573"/>
      <c r="CF95" s="573"/>
      <c r="CG95" s="573"/>
      <c r="CH95" s="573"/>
      <c r="CI95" s="573"/>
      <c r="CJ95" s="573"/>
      <c r="CK95" s="573"/>
      <c r="CL95" s="573"/>
      <c r="CM95" s="573"/>
      <c r="CN95" s="573"/>
      <c r="CO95" s="573"/>
      <c r="CP95" s="573"/>
      <c r="CQ95" s="573"/>
      <c r="CR95" s="573"/>
      <c r="CS95" s="573"/>
      <c r="CT95" s="573"/>
      <c r="CU95" s="573"/>
      <c r="CV95" s="573"/>
      <c r="CW95" s="573"/>
      <c r="CX95" s="573"/>
      <c r="CY95" s="573"/>
      <c r="CZ95" s="573"/>
      <c r="DA95" s="573"/>
      <c r="DB95" s="573"/>
      <c r="DC95" s="573"/>
      <c r="DD95" s="573"/>
      <c r="DE95" s="573"/>
      <c r="DF95" s="573"/>
      <c r="DG95" s="573"/>
      <c r="DH95" s="573"/>
      <c r="DI95" s="573"/>
      <c r="DJ95" s="573"/>
      <c r="DK95" s="573"/>
      <c r="DL95" s="573"/>
      <c r="DM95" s="573"/>
      <c r="DN95" s="573"/>
      <c r="DO95" s="573"/>
      <c r="DP95" s="573"/>
      <c r="DQ95" s="573"/>
      <c r="DR95" s="573"/>
      <c r="DS95" s="573"/>
      <c r="DT95" s="573"/>
      <c r="DU95" s="573"/>
      <c r="DV95" s="573"/>
      <c r="DW95" s="573"/>
      <c r="DX95" s="573"/>
      <c r="DY95" s="573"/>
      <c r="DZ95" s="573"/>
      <c r="EA95" s="573"/>
      <c r="EB95" s="573"/>
      <c r="EC95" s="573"/>
      <c r="ED95" s="573"/>
      <c r="EE95" s="573"/>
      <c r="EF95" s="573"/>
      <c r="EG95" s="573"/>
      <c r="EH95" s="573"/>
      <c r="EI95" s="573"/>
      <c r="EJ95" s="573"/>
      <c r="EK95" s="573"/>
      <c r="EL95" s="573"/>
      <c r="EM95" s="573"/>
      <c r="EN95" s="573"/>
      <c r="EO95" s="573"/>
      <c r="EP95" s="573"/>
      <c r="EQ95" s="573"/>
      <c r="ER95" s="573"/>
      <c r="ES95" s="573"/>
      <c r="ET95" s="573"/>
      <c r="EU95" s="573"/>
      <c r="EV95" s="573"/>
      <c r="EW95" s="573"/>
      <c r="EX95" s="573"/>
      <c r="EY95" s="573"/>
      <c r="EZ95" s="573"/>
      <c r="FA95" s="573"/>
      <c r="FB95" s="573"/>
      <c r="FC95" s="573"/>
      <c r="FD95" s="573"/>
    </row>
    <row r="96" spans="1:160" s="584" customFormat="1" ht="30" customHeight="1">
      <c r="A96" s="535">
        <v>45544</v>
      </c>
      <c r="B96" s="535">
        <v>45539</v>
      </c>
      <c r="C96" s="536" t="s">
        <v>289</v>
      </c>
      <c r="D96" s="536" t="s">
        <v>31</v>
      </c>
      <c r="E96" s="536" t="s">
        <v>290</v>
      </c>
      <c r="F96" s="535" t="s">
        <v>291</v>
      </c>
      <c r="G96" s="535" t="s">
        <v>34</v>
      </c>
      <c r="H96" s="536" t="s">
        <v>35</v>
      </c>
      <c r="I96" s="883" t="s">
        <v>43</v>
      </c>
      <c r="J96" s="694"/>
      <c r="K96" s="1034"/>
      <c r="L96" s="900"/>
      <c r="M96" s="535"/>
      <c r="N96" s="535"/>
      <c r="O96" s="1740"/>
      <c r="P96" s="1740"/>
      <c r="Q96" s="1110"/>
      <c r="R96" s="1100"/>
      <c r="S96" s="573"/>
      <c r="T96" s="573"/>
      <c r="U96" s="573"/>
      <c r="V96" s="573"/>
      <c r="W96" s="573"/>
      <c r="X96" s="573"/>
      <c r="Y96" s="573"/>
      <c r="Z96" s="573"/>
      <c r="AA96" s="573"/>
      <c r="AB96" s="573"/>
      <c r="AC96" s="573"/>
      <c r="AD96" s="573"/>
      <c r="AE96" s="573"/>
      <c r="AF96" s="573"/>
      <c r="AG96" s="573"/>
      <c r="AH96" s="573"/>
      <c r="AI96" s="573"/>
      <c r="AJ96" s="573"/>
      <c r="AK96" s="573"/>
      <c r="AL96" s="573"/>
      <c r="AM96" s="573"/>
      <c r="AN96" s="573"/>
      <c r="AO96" s="573"/>
      <c r="AP96" s="573"/>
      <c r="AQ96" s="573"/>
      <c r="AR96" s="573"/>
      <c r="AS96" s="573"/>
      <c r="AT96" s="573"/>
      <c r="AU96" s="573"/>
      <c r="AV96" s="573"/>
      <c r="AW96" s="573"/>
      <c r="AX96" s="573"/>
      <c r="AY96" s="573"/>
      <c r="AZ96" s="573"/>
      <c r="BA96" s="573"/>
      <c r="BB96" s="573"/>
      <c r="BC96" s="573"/>
      <c r="BD96" s="573"/>
      <c r="BE96" s="573"/>
      <c r="BF96" s="573"/>
      <c r="BG96" s="573"/>
      <c r="BH96" s="573"/>
      <c r="BI96" s="573"/>
      <c r="BJ96" s="573"/>
      <c r="BK96" s="573"/>
      <c r="BL96" s="573"/>
      <c r="BM96" s="573"/>
      <c r="BN96" s="573"/>
      <c r="BO96" s="573"/>
      <c r="BP96" s="573"/>
      <c r="BQ96" s="573"/>
      <c r="BR96" s="573"/>
      <c r="BS96" s="573"/>
      <c r="BT96" s="573"/>
      <c r="BU96" s="573"/>
      <c r="BV96" s="573"/>
      <c r="BW96" s="573"/>
      <c r="BX96" s="573"/>
      <c r="BY96" s="573"/>
      <c r="BZ96" s="573"/>
      <c r="CA96" s="573"/>
      <c r="CB96" s="573"/>
      <c r="CC96" s="573"/>
      <c r="CD96" s="573"/>
      <c r="CE96" s="573"/>
      <c r="CF96" s="573"/>
      <c r="CG96" s="573"/>
      <c r="CH96" s="573"/>
      <c r="CI96" s="573"/>
      <c r="CJ96" s="573"/>
      <c r="CK96" s="573"/>
      <c r="CL96" s="573"/>
      <c r="CM96" s="573"/>
      <c r="CN96" s="573"/>
      <c r="CO96" s="573"/>
      <c r="CP96" s="573"/>
      <c r="CQ96" s="573"/>
      <c r="CR96" s="573"/>
      <c r="CS96" s="573"/>
      <c r="CT96" s="573"/>
      <c r="CU96" s="573"/>
      <c r="CV96" s="573"/>
      <c r="CW96" s="573"/>
      <c r="CX96" s="573"/>
      <c r="CY96" s="573"/>
      <c r="CZ96" s="573"/>
      <c r="DA96" s="573"/>
      <c r="DB96" s="573"/>
      <c r="DC96" s="573"/>
      <c r="DD96" s="573"/>
      <c r="DE96" s="573"/>
      <c r="DF96" s="573"/>
      <c r="DG96" s="573"/>
      <c r="DH96" s="573"/>
      <c r="DI96" s="573"/>
      <c r="DJ96" s="573"/>
      <c r="DK96" s="573"/>
      <c r="DL96" s="573"/>
      <c r="DM96" s="573"/>
      <c r="DN96" s="573"/>
      <c r="DO96" s="573"/>
      <c r="DP96" s="573"/>
      <c r="DQ96" s="573"/>
      <c r="DR96" s="573"/>
      <c r="DS96" s="573"/>
      <c r="DT96" s="573"/>
      <c r="DU96" s="573"/>
      <c r="DV96" s="573"/>
      <c r="DW96" s="573"/>
      <c r="DX96" s="573"/>
      <c r="DY96" s="573"/>
      <c r="DZ96" s="573"/>
      <c r="EA96" s="573"/>
      <c r="EB96" s="573"/>
      <c r="EC96" s="573"/>
      <c r="ED96" s="573"/>
      <c r="EE96" s="573"/>
      <c r="EF96" s="573"/>
      <c r="EG96" s="573"/>
      <c r="EH96" s="573"/>
      <c r="EI96" s="573"/>
      <c r="EJ96" s="573"/>
      <c r="EK96" s="573"/>
      <c r="EL96" s="573"/>
      <c r="EM96" s="573"/>
      <c r="EN96" s="573"/>
      <c r="EO96" s="573"/>
      <c r="EP96" s="573"/>
      <c r="EQ96" s="573"/>
      <c r="ER96" s="573"/>
      <c r="ES96" s="573"/>
      <c r="ET96" s="573"/>
      <c r="EU96" s="573"/>
      <c r="EV96" s="573"/>
      <c r="EW96" s="573"/>
      <c r="EX96" s="573"/>
      <c r="EY96" s="573"/>
      <c r="EZ96" s="573"/>
      <c r="FA96" s="573"/>
      <c r="FB96" s="573"/>
      <c r="FC96" s="573"/>
      <c r="FD96" s="573"/>
    </row>
    <row r="97" spans="1:160" s="584" customFormat="1" ht="33" customHeight="1">
      <c r="A97" s="535">
        <v>45550</v>
      </c>
      <c r="B97" s="535">
        <v>45544</v>
      </c>
      <c r="C97" s="536" t="s">
        <v>18</v>
      </c>
      <c r="D97" s="536" t="s">
        <v>31</v>
      </c>
      <c r="E97" s="537" t="s">
        <v>292</v>
      </c>
      <c r="F97" s="571" t="s">
        <v>61</v>
      </c>
      <c r="G97" s="537" t="s">
        <v>34</v>
      </c>
      <c r="H97" s="536" t="s">
        <v>35</v>
      </c>
      <c r="I97" s="971" t="s">
        <v>130</v>
      </c>
      <c r="J97" s="694"/>
      <c r="K97" s="532">
        <v>5000</v>
      </c>
      <c r="L97" s="900"/>
      <c r="M97" s="535"/>
      <c r="N97" s="535"/>
      <c r="O97" s="536"/>
      <c r="P97" s="536"/>
      <c r="Q97" s="1110"/>
      <c r="R97" s="1100"/>
      <c r="S97" s="573"/>
      <c r="T97" s="573"/>
      <c r="U97" s="573"/>
      <c r="V97" s="573"/>
      <c r="W97" s="573"/>
      <c r="X97" s="573"/>
      <c r="Y97" s="573"/>
      <c r="Z97" s="573"/>
      <c r="AA97" s="573"/>
      <c r="AB97" s="573"/>
      <c r="AC97" s="573"/>
      <c r="AD97" s="573"/>
      <c r="AE97" s="573"/>
      <c r="AF97" s="573"/>
      <c r="AG97" s="573"/>
      <c r="AH97" s="573"/>
      <c r="AI97" s="573"/>
      <c r="AJ97" s="573"/>
      <c r="AK97" s="573"/>
      <c r="AL97" s="573"/>
      <c r="AM97" s="573"/>
      <c r="AN97" s="573"/>
      <c r="AO97" s="573"/>
      <c r="AP97" s="573"/>
      <c r="AQ97" s="573"/>
      <c r="AR97" s="573"/>
      <c r="AS97" s="573"/>
      <c r="AT97" s="573"/>
      <c r="AU97" s="573"/>
      <c r="AV97" s="573"/>
      <c r="AW97" s="573"/>
      <c r="AX97" s="573"/>
      <c r="AY97" s="573"/>
      <c r="AZ97" s="573"/>
      <c r="BA97" s="573"/>
      <c r="BB97" s="573"/>
      <c r="BC97" s="573"/>
      <c r="BD97" s="573"/>
      <c r="BE97" s="573"/>
      <c r="BF97" s="573"/>
      <c r="BG97" s="573"/>
      <c r="BH97" s="573"/>
      <c r="BI97" s="573"/>
      <c r="BJ97" s="573"/>
      <c r="BK97" s="573"/>
      <c r="BL97" s="573"/>
      <c r="BM97" s="573"/>
      <c r="BN97" s="573"/>
      <c r="BO97" s="573"/>
      <c r="BP97" s="573"/>
      <c r="BQ97" s="573"/>
      <c r="BR97" s="573"/>
      <c r="BS97" s="573"/>
      <c r="BT97" s="573"/>
      <c r="BU97" s="573"/>
      <c r="BV97" s="573"/>
      <c r="BW97" s="573"/>
      <c r="BX97" s="573"/>
      <c r="BY97" s="573"/>
      <c r="BZ97" s="573"/>
      <c r="CA97" s="573"/>
      <c r="CB97" s="573"/>
      <c r="CC97" s="573"/>
      <c r="CD97" s="573"/>
      <c r="CE97" s="573"/>
      <c r="CF97" s="573"/>
      <c r="CG97" s="573"/>
      <c r="CH97" s="573"/>
      <c r="CI97" s="573"/>
      <c r="CJ97" s="573"/>
      <c r="CK97" s="573"/>
      <c r="CL97" s="573"/>
      <c r="CM97" s="573"/>
      <c r="CN97" s="573"/>
      <c r="CO97" s="573"/>
      <c r="CP97" s="573"/>
      <c r="CQ97" s="573"/>
      <c r="CR97" s="573"/>
      <c r="CS97" s="573"/>
      <c r="CT97" s="573"/>
      <c r="CU97" s="573"/>
      <c r="CV97" s="573"/>
      <c r="CW97" s="573"/>
      <c r="CX97" s="573"/>
      <c r="CY97" s="573"/>
      <c r="CZ97" s="573"/>
      <c r="DA97" s="573"/>
      <c r="DB97" s="573"/>
      <c r="DC97" s="573"/>
      <c r="DD97" s="573"/>
      <c r="DE97" s="573"/>
      <c r="DF97" s="573"/>
      <c r="DG97" s="573"/>
      <c r="DH97" s="573"/>
      <c r="DI97" s="573"/>
      <c r="DJ97" s="573"/>
      <c r="DK97" s="573"/>
      <c r="DL97" s="573"/>
      <c r="DM97" s="573"/>
      <c r="DN97" s="573"/>
      <c r="DO97" s="573"/>
      <c r="DP97" s="573"/>
      <c r="DQ97" s="573"/>
      <c r="DR97" s="573"/>
      <c r="DS97" s="573"/>
      <c r="DT97" s="573"/>
      <c r="DU97" s="573"/>
      <c r="DV97" s="573"/>
      <c r="DW97" s="573"/>
      <c r="DX97" s="573"/>
      <c r="DY97" s="573"/>
      <c r="DZ97" s="573"/>
      <c r="EA97" s="573"/>
      <c r="EB97" s="573"/>
      <c r="EC97" s="573"/>
      <c r="ED97" s="573"/>
      <c r="EE97" s="573"/>
      <c r="EF97" s="573"/>
      <c r="EG97" s="573"/>
      <c r="EH97" s="573"/>
      <c r="EI97" s="573"/>
      <c r="EJ97" s="573"/>
      <c r="EK97" s="573"/>
      <c r="EL97" s="573"/>
      <c r="EM97" s="573"/>
      <c r="EN97" s="573"/>
      <c r="EO97" s="573"/>
      <c r="EP97" s="573"/>
      <c r="EQ97" s="573"/>
      <c r="ER97" s="573"/>
      <c r="ES97" s="573"/>
      <c r="ET97" s="573"/>
      <c r="EU97" s="573"/>
      <c r="EV97" s="573"/>
      <c r="EW97" s="573"/>
      <c r="EX97" s="573"/>
      <c r="EY97" s="573"/>
      <c r="EZ97" s="573"/>
      <c r="FA97" s="573"/>
      <c r="FB97" s="573"/>
      <c r="FC97" s="573"/>
      <c r="FD97" s="573"/>
    </row>
    <row r="98" spans="1:160" s="584" customFormat="1" ht="30.95" customHeight="1">
      <c r="A98" s="533" t="s">
        <v>293</v>
      </c>
      <c r="B98" s="534" t="s">
        <v>293</v>
      </c>
      <c r="C98" s="536" t="s">
        <v>18</v>
      </c>
      <c r="D98" s="536" t="s">
        <v>31</v>
      </c>
      <c r="E98" s="537" t="s">
        <v>294</v>
      </c>
      <c r="F98" s="537" t="s">
        <v>295</v>
      </c>
      <c r="G98" s="571" t="s">
        <v>34</v>
      </c>
      <c r="H98" s="536" t="s">
        <v>35</v>
      </c>
      <c r="I98" s="883" t="s">
        <v>43</v>
      </c>
      <c r="J98" s="925"/>
      <c r="K98" s="540">
        <v>100381</v>
      </c>
      <c r="L98" s="540">
        <v>50000</v>
      </c>
      <c r="M98" s="535"/>
      <c r="N98" s="535"/>
      <c r="O98" s="536"/>
      <c r="P98" s="536"/>
      <c r="Q98" s="1140" t="s">
        <v>296</v>
      </c>
      <c r="R98" s="1100"/>
      <c r="S98" s="573"/>
      <c r="T98" s="573"/>
      <c r="U98" s="573"/>
      <c r="V98" s="573"/>
      <c r="W98" s="573"/>
      <c r="X98" s="573"/>
      <c r="Y98" s="573"/>
      <c r="Z98" s="573"/>
      <c r="AA98" s="573"/>
      <c r="AB98" s="573"/>
      <c r="AC98" s="573"/>
      <c r="AD98" s="573"/>
      <c r="AE98" s="573"/>
      <c r="AF98" s="573"/>
      <c r="AG98" s="573"/>
      <c r="AH98" s="573"/>
      <c r="AI98" s="573"/>
      <c r="AJ98" s="573"/>
      <c r="AK98" s="573"/>
      <c r="AL98" s="573"/>
      <c r="AM98" s="573"/>
      <c r="AN98" s="573"/>
      <c r="AO98" s="573"/>
      <c r="AP98" s="573"/>
      <c r="AQ98" s="573"/>
      <c r="AR98" s="573"/>
      <c r="AS98" s="573"/>
      <c r="AT98" s="573"/>
      <c r="AU98" s="573"/>
      <c r="AV98" s="573"/>
      <c r="AW98" s="573"/>
      <c r="AX98" s="573"/>
      <c r="AY98" s="573"/>
      <c r="AZ98" s="573"/>
      <c r="BA98" s="573"/>
      <c r="BB98" s="573"/>
      <c r="BC98" s="573"/>
      <c r="BD98" s="573"/>
      <c r="BE98" s="573"/>
      <c r="BF98" s="573"/>
      <c r="BG98" s="573"/>
      <c r="BH98" s="573"/>
      <c r="BI98" s="573"/>
      <c r="BJ98" s="573"/>
      <c r="BK98" s="573"/>
      <c r="BL98" s="573"/>
      <c r="BM98" s="573"/>
      <c r="BN98" s="573"/>
      <c r="BO98" s="573"/>
      <c r="BP98" s="573"/>
      <c r="BQ98" s="573"/>
      <c r="BR98" s="573"/>
      <c r="BS98" s="573"/>
      <c r="BT98" s="573"/>
      <c r="BU98" s="573"/>
      <c r="BV98" s="573"/>
      <c r="BW98" s="573"/>
      <c r="BX98" s="573"/>
      <c r="BY98" s="573"/>
      <c r="BZ98" s="573"/>
      <c r="CA98" s="573"/>
      <c r="CB98" s="573"/>
      <c r="CC98" s="573"/>
      <c r="CD98" s="573"/>
      <c r="CE98" s="573"/>
      <c r="CF98" s="573"/>
      <c r="CG98" s="573"/>
      <c r="CH98" s="573"/>
      <c r="CI98" s="573"/>
      <c r="CJ98" s="573"/>
      <c r="CK98" s="573"/>
      <c r="CL98" s="573"/>
      <c r="CM98" s="573"/>
      <c r="CN98" s="573"/>
      <c r="CO98" s="573"/>
      <c r="CP98" s="573"/>
      <c r="CQ98" s="573"/>
      <c r="CR98" s="573"/>
      <c r="CS98" s="573"/>
      <c r="CT98" s="573"/>
      <c r="CU98" s="573"/>
      <c r="CV98" s="573"/>
      <c r="CW98" s="573"/>
      <c r="CX98" s="573"/>
      <c r="CY98" s="573"/>
      <c r="CZ98" s="573"/>
      <c r="DA98" s="573"/>
      <c r="DB98" s="573"/>
      <c r="DC98" s="573"/>
      <c r="DD98" s="573"/>
      <c r="DE98" s="573"/>
      <c r="DF98" s="573"/>
      <c r="DG98" s="573"/>
      <c r="DH98" s="573"/>
      <c r="DI98" s="573"/>
      <c r="DJ98" s="573"/>
      <c r="DK98" s="573"/>
      <c r="DL98" s="573"/>
      <c r="DM98" s="573"/>
      <c r="DN98" s="573"/>
      <c r="DO98" s="573"/>
      <c r="DP98" s="573"/>
      <c r="DQ98" s="573"/>
      <c r="DR98" s="573"/>
      <c r="DS98" s="573"/>
      <c r="DT98" s="573"/>
      <c r="DU98" s="573"/>
      <c r="DV98" s="573"/>
      <c r="DW98" s="573"/>
      <c r="DX98" s="573"/>
      <c r="DY98" s="573"/>
      <c r="DZ98" s="573"/>
      <c r="EA98" s="573"/>
      <c r="EB98" s="573"/>
      <c r="EC98" s="573"/>
      <c r="ED98" s="573"/>
      <c r="EE98" s="573"/>
      <c r="EF98" s="573"/>
      <c r="EG98" s="573"/>
      <c r="EH98" s="573"/>
      <c r="EI98" s="573"/>
      <c r="EJ98" s="573"/>
      <c r="EK98" s="573"/>
      <c r="EL98" s="573"/>
      <c r="EM98" s="573"/>
      <c r="EN98" s="573"/>
      <c r="EO98" s="573"/>
      <c r="EP98" s="573"/>
      <c r="EQ98" s="573"/>
      <c r="ER98" s="573"/>
      <c r="ES98" s="573"/>
      <c r="ET98" s="573"/>
      <c r="EU98" s="573"/>
      <c r="EV98" s="573"/>
      <c r="EW98" s="573"/>
      <c r="EX98" s="573"/>
      <c r="EY98" s="573"/>
      <c r="EZ98" s="573"/>
      <c r="FA98" s="573"/>
      <c r="FB98" s="573"/>
      <c r="FC98" s="573"/>
      <c r="FD98" s="573"/>
    </row>
    <row r="99" spans="1:160" s="4" customFormat="1" ht="15" hidden="1" customHeight="1">
      <c r="A99" s="696">
        <v>45550</v>
      </c>
      <c r="B99" s="696"/>
      <c r="C99" s="697" t="s">
        <v>18</v>
      </c>
      <c r="D99" s="697"/>
      <c r="E99" s="537" t="s">
        <v>297</v>
      </c>
      <c r="F99" s="1035"/>
      <c r="G99" s="698" t="s">
        <v>34</v>
      </c>
      <c r="H99" s="697"/>
      <c r="I99" s="904"/>
      <c r="J99" s="786"/>
      <c r="K99" s="904">
        <v>45000</v>
      </c>
      <c r="L99" s="566">
        <v>45000</v>
      </c>
      <c r="M99" s="696">
        <v>45250</v>
      </c>
      <c r="N99" s="696"/>
      <c r="O99" s="697"/>
      <c r="P99" s="697"/>
      <c r="Q99" s="1108"/>
      <c r="R99" s="1100"/>
      <c r="S99" s="573"/>
      <c r="T99" s="573"/>
      <c r="U99" s="573"/>
      <c r="V99" s="573"/>
      <c r="W99" s="573"/>
      <c r="X99" s="573"/>
      <c r="Y99" s="573"/>
      <c r="Z99" s="573"/>
      <c r="AA99" s="573"/>
      <c r="AB99" s="573"/>
      <c r="AC99" s="573"/>
      <c r="AD99" s="573"/>
      <c r="AE99" s="573"/>
      <c r="AF99" s="573"/>
      <c r="AG99" s="573"/>
      <c r="AH99" s="573"/>
      <c r="AI99" s="573"/>
      <c r="AJ99" s="573"/>
      <c r="AK99" s="573"/>
      <c r="AL99" s="573"/>
      <c r="AM99" s="573"/>
      <c r="AN99" s="573"/>
      <c r="AO99" s="573"/>
      <c r="AP99" s="573"/>
      <c r="AQ99" s="573"/>
      <c r="AR99" s="573"/>
      <c r="AS99" s="573"/>
      <c r="AT99" s="573"/>
      <c r="AU99" s="573"/>
      <c r="AV99" s="573"/>
      <c r="AW99" s="573"/>
      <c r="AX99" s="573"/>
      <c r="AY99" s="573"/>
      <c r="AZ99" s="573"/>
      <c r="BA99" s="573"/>
      <c r="BB99" s="573"/>
      <c r="BC99" s="573"/>
      <c r="BD99" s="573"/>
      <c r="BE99" s="573"/>
      <c r="BF99" s="573"/>
      <c r="BG99" s="573"/>
      <c r="BH99" s="573"/>
      <c r="BI99" s="573"/>
      <c r="BJ99" s="573"/>
      <c r="BK99" s="573"/>
      <c r="BL99" s="573"/>
      <c r="BM99" s="573"/>
      <c r="BN99" s="573"/>
      <c r="BO99" s="573"/>
      <c r="BP99" s="573"/>
      <c r="BQ99" s="573"/>
      <c r="BR99" s="573"/>
      <c r="BS99" s="573"/>
      <c r="BT99" s="573"/>
      <c r="BU99" s="573"/>
      <c r="BV99" s="573"/>
      <c r="BW99" s="573"/>
      <c r="BX99" s="573"/>
      <c r="BY99" s="573"/>
      <c r="BZ99" s="573"/>
      <c r="CA99" s="573"/>
      <c r="CB99" s="573"/>
      <c r="CC99" s="573"/>
      <c r="CD99" s="573"/>
      <c r="CE99" s="573"/>
      <c r="CF99" s="573"/>
      <c r="CG99" s="573"/>
      <c r="CH99" s="573"/>
      <c r="CI99" s="573"/>
      <c r="CJ99" s="573"/>
      <c r="CK99" s="573"/>
      <c r="CL99" s="573"/>
      <c r="CM99" s="573"/>
      <c r="CN99" s="573"/>
      <c r="CO99" s="573"/>
      <c r="CP99" s="573"/>
      <c r="CQ99" s="573"/>
      <c r="CR99" s="573"/>
      <c r="CS99" s="573"/>
      <c r="CT99" s="573"/>
      <c r="CU99" s="573"/>
      <c r="CV99" s="573"/>
      <c r="CW99" s="573"/>
      <c r="CX99" s="573"/>
      <c r="CY99" s="573"/>
      <c r="CZ99" s="573"/>
      <c r="DA99" s="573"/>
      <c r="DB99" s="573"/>
      <c r="DC99" s="573"/>
      <c r="DD99" s="573"/>
      <c r="DE99" s="573"/>
      <c r="DF99" s="573"/>
      <c r="DG99" s="573"/>
      <c r="DH99" s="573"/>
      <c r="DI99" s="573"/>
      <c r="DJ99" s="573"/>
      <c r="DK99" s="573"/>
      <c r="DL99" s="573"/>
      <c r="DM99" s="573"/>
      <c r="DN99" s="573"/>
      <c r="DO99" s="573"/>
      <c r="DP99" s="573"/>
      <c r="DQ99" s="573"/>
      <c r="DR99" s="573"/>
      <c r="DS99" s="573"/>
      <c r="DT99" s="573"/>
      <c r="DU99" s="573"/>
      <c r="DV99" s="573"/>
      <c r="DW99" s="573"/>
      <c r="DX99" s="573"/>
      <c r="DY99" s="573"/>
      <c r="DZ99" s="573"/>
      <c r="EA99" s="573"/>
      <c r="EB99" s="573"/>
      <c r="EC99" s="573"/>
      <c r="ED99" s="573"/>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row>
    <row r="100" spans="1:160" s="4" customFormat="1" ht="33" hidden="1" customHeight="1">
      <c r="A100" s="938" t="s">
        <v>298</v>
      </c>
      <c r="B100" s="696"/>
      <c r="C100" s="697" t="s">
        <v>18</v>
      </c>
      <c r="D100" s="697" t="s">
        <v>31</v>
      </c>
      <c r="E100" s="537" t="s">
        <v>299</v>
      </c>
      <c r="F100" s="1035" t="s">
        <v>300</v>
      </c>
      <c r="G100" s="698" t="s">
        <v>34</v>
      </c>
      <c r="H100" s="697"/>
      <c r="I100" s="904"/>
      <c r="J100" s="786"/>
      <c r="K100" s="904">
        <v>350000</v>
      </c>
      <c r="L100" s="902"/>
      <c r="M100" s="696"/>
      <c r="N100" s="696"/>
      <c r="O100" s="697"/>
      <c r="P100" s="697"/>
      <c r="Q100" s="1141" t="s">
        <v>301</v>
      </c>
      <c r="R100" s="1100"/>
      <c r="S100" s="573"/>
      <c r="T100" s="573"/>
      <c r="U100" s="573"/>
      <c r="V100" s="573"/>
      <c r="W100" s="573"/>
      <c r="X100" s="573"/>
      <c r="Y100" s="573"/>
      <c r="Z100" s="573"/>
      <c r="AA100" s="573"/>
      <c r="AB100" s="573"/>
      <c r="AC100" s="573"/>
      <c r="AD100" s="573"/>
      <c r="AE100" s="573"/>
      <c r="AF100" s="573"/>
      <c r="AG100" s="573"/>
      <c r="AH100" s="573"/>
      <c r="AI100" s="573"/>
      <c r="AJ100" s="573"/>
      <c r="AK100" s="573"/>
      <c r="AL100" s="573"/>
      <c r="AM100" s="573"/>
      <c r="AN100" s="573"/>
      <c r="AO100" s="573"/>
      <c r="AP100" s="573"/>
      <c r="AQ100" s="573"/>
      <c r="AR100" s="573"/>
      <c r="AS100" s="573"/>
      <c r="AT100" s="573"/>
      <c r="AU100" s="573"/>
      <c r="AV100" s="573"/>
      <c r="AW100" s="573"/>
      <c r="AX100" s="573"/>
      <c r="AY100" s="573"/>
      <c r="AZ100" s="573"/>
      <c r="BA100" s="573"/>
      <c r="BB100" s="573"/>
      <c r="BC100" s="573"/>
      <c r="BD100" s="573"/>
      <c r="BE100" s="573"/>
      <c r="BF100" s="573"/>
      <c r="BG100" s="573"/>
      <c r="BH100" s="573"/>
      <c r="BI100" s="573"/>
      <c r="BJ100" s="573"/>
      <c r="BK100" s="573"/>
      <c r="BL100" s="573"/>
      <c r="BM100" s="573"/>
      <c r="BN100" s="573"/>
      <c r="BO100" s="573"/>
      <c r="BP100" s="573"/>
      <c r="BQ100" s="573"/>
      <c r="BR100" s="573"/>
      <c r="BS100" s="573"/>
      <c r="BT100" s="573"/>
      <c r="BU100" s="573"/>
      <c r="BV100" s="573"/>
      <c r="BW100" s="573"/>
      <c r="BX100" s="573"/>
      <c r="BY100" s="573"/>
      <c r="BZ100" s="573"/>
      <c r="CA100" s="573"/>
      <c r="CB100" s="573"/>
      <c r="CC100" s="573"/>
      <c r="CD100" s="573"/>
      <c r="CE100" s="573"/>
      <c r="CF100" s="573"/>
      <c r="CG100" s="573"/>
      <c r="CH100" s="573"/>
      <c r="CI100" s="573"/>
      <c r="CJ100" s="573"/>
      <c r="CK100" s="573"/>
      <c r="CL100" s="573"/>
      <c r="CM100" s="573"/>
      <c r="CN100" s="573"/>
      <c r="CO100" s="573"/>
      <c r="CP100" s="573"/>
      <c r="CQ100" s="573"/>
      <c r="CR100" s="573"/>
      <c r="CS100" s="573"/>
      <c r="CT100" s="573"/>
      <c r="CU100" s="573"/>
      <c r="CV100" s="573"/>
      <c r="CW100" s="573"/>
      <c r="CX100" s="573"/>
      <c r="CY100" s="573"/>
      <c r="CZ100" s="573"/>
      <c r="DA100" s="573"/>
      <c r="DB100" s="573"/>
      <c r="DC100" s="573"/>
      <c r="DD100" s="573"/>
      <c r="DE100" s="573"/>
      <c r="DF100" s="573"/>
      <c r="DG100" s="573"/>
      <c r="DH100" s="573"/>
      <c r="DI100" s="573"/>
      <c r="DJ100" s="573"/>
      <c r="DK100" s="573"/>
      <c r="DL100" s="573"/>
      <c r="DM100" s="573"/>
      <c r="DN100" s="573"/>
      <c r="DO100" s="573"/>
      <c r="DP100" s="573"/>
      <c r="DQ100" s="573"/>
      <c r="DR100" s="573"/>
      <c r="DS100" s="573"/>
      <c r="DT100" s="573"/>
      <c r="DU100" s="573"/>
      <c r="DV100" s="573"/>
      <c r="DW100" s="573"/>
      <c r="DX100" s="573"/>
      <c r="DY100" s="573"/>
      <c r="DZ100" s="573"/>
      <c r="EA100" s="573"/>
      <c r="EB100" s="573"/>
      <c r="EC100" s="573"/>
      <c r="ED100" s="573"/>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row>
    <row r="101" spans="1:160" s="7" customFormat="1">
      <c r="A101" s="1717" t="s">
        <v>302</v>
      </c>
      <c r="B101" s="1717"/>
      <c r="C101" s="1717"/>
      <c r="D101" s="1717"/>
      <c r="E101" s="1717"/>
      <c r="F101" s="1717"/>
      <c r="G101" s="1717"/>
      <c r="H101" s="1717"/>
      <c r="I101" s="1717"/>
      <c r="J101" s="1717"/>
      <c r="K101" s="1717"/>
      <c r="L101" s="1717"/>
      <c r="M101" s="1717"/>
      <c r="N101" s="1717"/>
      <c r="O101" s="1717"/>
      <c r="P101" s="1717"/>
      <c r="Q101" s="1702"/>
      <c r="R101" s="1099"/>
      <c r="S101" s="546"/>
      <c r="T101" s="546"/>
      <c r="U101" s="546"/>
      <c r="V101" s="546"/>
      <c r="W101" s="546"/>
      <c r="X101" s="546"/>
      <c r="Y101" s="546"/>
      <c r="Z101" s="546"/>
      <c r="AA101" s="546"/>
      <c r="AB101" s="546"/>
      <c r="AC101" s="546"/>
      <c r="AD101" s="546"/>
      <c r="AE101" s="546"/>
      <c r="AF101" s="546"/>
      <c r="AG101" s="546"/>
      <c r="AH101" s="546"/>
      <c r="AI101" s="546"/>
      <c r="AJ101" s="546"/>
      <c r="AK101" s="546"/>
      <c r="AL101" s="546"/>
      <c r="AM101" s="546"/>
      <c r="AN101" s="546"/>
      <c r="AO101" s="546"/>
      <c r="AP101" s="546"/>
      <c r="AQ101" s="546"/>
      <c r="AR101" s="546"/>
      <c r="AS101" s="546"/>
      <c r="AT101" s="546"/>
      <c r="AU101" s="546"/>
      <c r="AV101" s="546"/>
      <c r="AW101" s="546"/>
      <c r="AX101" s="546"/>
      <c r="AY101" s="546"/>
      <c r="AZ101" s="546"/>
      <c r="BA101" s="546"/>
      <c r="BB101" s="546"/>
      <c r="BC101" s="546"/>
      <c r="BD101" s="546"/>
      <c r="BE101" s="546"/>
      <c r="BF101" s="546"/>
      <c r="BG101" s="546"/>
      <c r="BH101" s="546"/>
      <c r="BI101" s="546"/>
      <c r="BJ101" s="546"/>
      <c r="BK101" s="546"/>
      <c r="BL101" s="546"/>
      <c r="BM101" s="546"/>
      <c r="BN101" s="546"/>
      <c r="BO101" s="546"/>
      <c r="BP101" s="546"/>
      <c r="BQ101" s="546"/>
      <c r="BR101" s="546"/>
      <c r="BS101" s="546"/>
      <c r="BT101" s="546"/>
      <c r="BU101" s="546"/>
      <c r="BV101" s="546"/>
      <c r="BW101" s="546"/>
      <c r="BX101" s="546"/>
      <c r="BY101" s="546"/>
      <c r="BZ101" s="546"/>
      <c r="CA101" s="546"/>
      <c r="CB101" s="546"/>
      <c r="CC101" s="546"/>
      <c r="CD101" s="546"/>
      <c r="CE101" s="546"/>
      <c r="CF101" s="546"/>
      <c r="CG101" s="546"/>
      <c r="CH101" s="546"/>
      <c r="CI101" s="546"/>
      <c r="CJ101" s="546"/>
      <c r="CK101" s="546"/>
      <c r="CL101" s="546"/>
      <c r="CM101" s="546"/>
      <c r="CN101" s="546"/>
      <c r="CO101" s="546"/>
      <c r="CP101" s="546"/>
      <c r="CQ101" s="546"/>
      <c r="CR101" s="546"/>
      <c r="CS101" s="546"/>
      <c r="CT101" s="546"/>
      <c r="CU101" s="546"/>
      <c r="CV101" s="546"/>
      <c r="CW101" s="546"/>
      <c r="CX101" s="546"/>
      <c r="CY101" s="546"/>
      <c r="CZ101" s="546"/>
      <c r="DA101" s="546"/>
      <c r="DB101" s="546"/>
      <c r="DC101" s="546"/>
      <c r="DD101" s="546"/>
      <c r="DE101" s="546"/>
      <c r="DF101" s="546"/>
      <c r="DG101" s="546"/>
      <c r="DH101" s="546"/>
      <c r="DI101" s="546"/>
      <c r="DJ101" s="546"/>
      <c r="DK101" s="546"/>
      <c r="DL101" s="546"/>
      <c r="DM101" s="546"/>
      <c r="DN101" s="546"/>
      <c r="DO101" s="546"/>
      <c r="DP101" s="546"/>
      <c r="DQ101" s="546"/>
      <c r="DR101" s="546"/>
      <c r="DS101" s="546"/>
      <c r="DT101" s="546"/>
      <c r="DU101" s="546"/>
      <c r="DV101" s="546"/>
      <c r="DW101" s="546"/>
      <c r="DX101" s="546"/>
      <c r="DY101" s="546"/>
      <c r="DZ101" s="546"/>
      <c r="EA101" s="546"/>
      <c r="EB101" s="546"/>
      <c r="EC101" s="546"/>
      <c r="ED101" s="546"/>
    </row>
    <row r="102" spans="1:160" s="4" customFormat="1" ht="32.1" customHeight="1">
      <c r="A102" s="938" t="s">
        <v>202</v>
      </c>
      <c r="B102" s="1001"/>
      <c r="C102" s="697" t="s">
        <v>18</v>
      </c>
      <c r="D102" s="697" t="s">
        <v>40</v>
      </c>
      <c r="E102" s="698" t="s">
        <v>303</v>
      </c>
      <c r="F102" s="698" t="s">
        <v>304</v>
      </c>
      <c r="G102" s="1035" t="s">
        <v>189</v>
      </c>
      <c r="H102" s="697" t="s">
        <v>35</v>
      </c>
      <c r="I102" s="883" t="s">
        <v>43</v>
      </c>
      <c r="J102" s="1002"/>
      <c r="K102" s="566">
        <v>25000</v>
      </c>
      <c r="L102" s="540">
        <v>25000</v>
      </c>
      <c r="M102" s="696"/>
      <c r="N102" s="696"/>
      <c r="O102" s="697"/>
      <c r="P102" s="697"/>
      <c r="Q102" s="1142"/>
      <c r="R102" s="1100"/>
      <c r="S102" s="573"/>
      <c r="T102" s="573"/>
      <c r="U102" s="573"/>
      <c r="V102" s="573"/>
      <c r="W102" s="573"/>
      <c r="X102" s="573"/>
      <c r="Y102" s="573"/>
      <c r="Z102" s="573"/>
      <c r="AA102" s="573"/>
      <c r="AB102" s="573"/>
      <c r="AC102" s="573"/>
      <c r="AD102" s="573"/>
      <c r="AE102" s="573"/>
      <c r="AF102" s="573"/>
      <c r="AG102" s="573"/>
      <c r="AH102" s="573"/>
      <c r="AI102" s="573"/>
      <c r="AJ102" s="573"/>
      <c r="AK102" s="573"/>
      <c r="AL102" s="573"/>
      <c r="AM102" s="573"/>
      <c r="AN102" s="573"/>
      <c r="AO102" s="573"/>
      <c r="AP102" s="573"/>
      <c r="AQ102" s="573"/>
      <c r="AR102" s="573"/>
      <c r="AS102" s="573"/>
      <c r="AT102" s="573"/>
      <c r="AU102" s="573"/>
      <c r="AV102" s="573"/>
      <c r="AW102" s="573"/>
      <c r="AX102" s="573"/>
      <c r="AY102" s="573"/>
      <c r="AZ102" s="573"/>
      <c r="BA102" s="573"/>
      <c r="BB102" s="573"/>
      <c r="BC102" s="573"/>
      <c r="BD102" s="573"/>
      <c r="BE102" s="573"/>
      <c r="BF102" s="573"/>
      <c r="BG102" s="573"/>
      <c r="BH102" s="573"/>
      <c r="BI102" s="573"/>
      <c r="BJ102" s="573"/>
      <c r="BK102" s="573"/>
      <c r="BL102" s="573"/>
      <c r="BM102" s="573"/>
      <c r="BN102" s="573"/>
      <c r="BO102" s="573"/>
      <c r="BP102" s="573"/>
      <c r="BQ102" s="573"/>
      <c r="BR102" s="573"/>
      <c r="BS102" s="573"/>
      <c r="BT102" s="573"/>
      <c r="BU102" s="573"/>
      <c r="BV102" s="573"/>
      <c r="BW102" s="573"/>
      <c r="BX102" s="573"/>
      <c r="BY102" s="573"/>
      <c r="BZ102" s="573"/>
      <c r="CA102" s="573"/>
      <c r="CB102" s="573"/>
      <c r="CC102" s="573"/>
      <c r="CD102" s="573"/>
      <c r="CE102" s="573"/>
      <c r="CF102" s="573"/>
      <c r="CG102" s="573"/>
      <c r="CH102" s="573"/>
      <c r="CI102" s="573"/>
      <c r="CJ102" s="573"/>
      <c r="CK102" s="573"/>
      <c r="CL102" s="573"/>
      <c r="CM102" s="573"/>
      <c r="CN102" s="573"/>
      <c r="CO102" s="573"/>
      <c r="CP102" s="573"/>
      <c r="CQ102" s="573"/>
      <c r="CR102" s="573"/>
      <c r="CS102" s="573"/>
      <c r="CT102" s="573"/>
      <c r="CU102" s="573"/>
      <c r="CV102" s="573"/>
      <c r="CW102" s="573"/>
      <c r="CX102" s="573"/>
      <c r="CY102" s="573"/>
      <c r="CZ102" s="573"/>
      <c r="DA102" s="573"/>
      <c r="DB102" s="573"/>
      <c r="DC102" s="573"/>
      <c r="DD102" s="573"/>
      <c r="DE102" s="573"/>
      <c r="DF102" s="573"/>
      <c r="DG102" s="573"/>
      <c r="DH102" s="573"/>
      <c r="DI102" s="573"/>
      <c r="DJ102" s="573"/>
      <c r="DK102" s="573"/>
      <c r="DL102" s="573"/>
      <c r="DM102" s="573"/>
      <c r="DN102" s="573"/>
      <c r="DO102" s="573"/>
      <c r="DP102" s="573"/>
      <c r="DQ102" s="573"/>
      <c r="DR102" s="573"/>
      <c r="DS102" s="573"/>
      <c r="DT102" s="573"/>
      <c r="DU102" s="573"/>
      <c r="DV102" s="573"/>
      <c r="DW102" s="573"/>
      <c r="DX102" s="573"/>
      <c r="DY102" s="573"/>
      <c r="DZ102" s="573"/>
      <c r="EA102" s="573"/>
      <c r="EB102" s="573"/>
      <c r="EC102" s="573"/>
      <c r="ED102" s="573"/>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row>
    <row r="103" spans="1:160" s="4" customFormat="1" ht="30.75">
      <c r="A103" s="938" t="s">
        <v>305</v>
      </c>
      <c r="B103" s="696">
        <v>45567</v>
      </c>
      <c r="C103" s="697" t="s">
        <v>39</v>
      </c>
      <c r="D103" s="697" t="s">
        <v>31</v>
      </c>
      <c r="E103" s="698" t="s">
        <v>306</v>
      </c>
      <c r="F103" s="698" t="s">
        <v>307</v>
      </c>
      <c r="G103" s="698" t="s">
        <v>34</v>
      </c>
      <c r="H103" s="697" t="s">
        <v>35</v>
      </c>
      <c r="I103" s="971" t="s">
        <v>130</v>
      </c>
      <c r="J103" s="786"/>
      <c r="K103" s="566">
        <v>100381</v>
      </c>
      <c r="L103" s="902"/>
      <c r="M103" s="696"/>
      <c r="N103" s="696"/>
      <c r="O103" s="697"/>
      <c r="P103" s="697"/>
      <c r="Q103" s="1108" t="s">
        <v>296</v>
      </c>
      <c r="R103" s="1130"/>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row>
    <row r="104" spans="1:160" s="4" customFormat="1" ht="42" customHeight="1">
      <c r="A104" s="938" t="s">
        <v>305</v>
      </c>
      <c r="B104" s="696">
        <v>45567</v>
      </c>
      <c r="C104" s="697" t="s">
        <v>39</v>
      </c>
      <c r="D104" s="697" t="s">
        <v>31</v>
      </c>
      <c r="E104" s="698" t="s">
        <v>306</v>
      </c>
      <c r="F104" s="698" t="s">
        <v>122</v>
      </c>
      <c r="G104" s="698" t="s">
        <v>34</v>
      </c>
      <c r="H104" s="697" t="s">
        <v>35</v>
      </c>
      <c r="I104" s="971" t="s">
        <v>130</v>
      </c>
      <c r="J104" s="786"/>
      <c r="K104" s="566">
        <v>75000</v>
      </c>
      <c r="L104" s="902"/>
      <c r="M104" s="696"/>
      <c r="N104" s="696"/>
      <c r="O104" s="697"/>
      <c r="P104" s="697"/>
      <c r="Q104" s="1108" t="s">
        <v>296</v>
      </c>
      <c r="R104" s="1130"/>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row>
    <row r="105" spans="1:160" s="4" customFormat="1" ht="27.95" customHeight="1">
      <c r="A105" s="938" t="s">
        <v>305</v>
      </c>
      <c r="B105" s="696">
        <v>45567</v>
      </c>
      <c r="C105" s="697" t="s">
        <v>39</v>
      </c>
      <c r="D105" s="697" t="s">
        <v>31</v>
      </c>
      <c r="E105" s="698" t="s">
        <v>308</v>
      </c>
      <c r="F105" s="698" t="s">
        <v>64</v>
      </c>
      <c r="G105" s="698" t="s">
        <v>34</v>
      </c>
      <c r="H105" s="697" t="s">
        <v>35</v>
      </c>
      <c r="I105" s="971" t="s">
        <v>130</v>
      </c>
      <c r="J105" s="786"/>
      <c r="K105" s="566">
        <v>90000</v>
      </c>
      <c r="L105" s="902"/>
      <c r="M105" s="696"/>
      <c r="N105" s="696"/>
      <c r="O105" s="697"/>
      <c r="P105" s="697"/>
      <c r="Q105" s="1108" t="s">
        <v>309</v>
      </c>
      <c r="R105" s="1130"/>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row>
    <row r="106" spans="1:160" s="4" customFormat="1" ht="27.95" customHeight="1">
      <c r="A106" s="938" t="s">
        <v>310</v>
      </c>
      <c r="B106" s="696">
        <v>45572</v>
      </c>
      <c r="C106" s="697" t="s">
        <v>18</v>
      </c>
      <c r="D106" s="697" t="s">
        <v>31</v>
      </c>
      <c r="E106" s="698" t="s">
        <v>311</v>
      </c>
      <c r="F106" s="698" t="s">
        <v>312</v>
      </c>
      <c r="G106" s="698" t="s">
        <v>34</v>
      </c>
      <c r="H106" s="697" t="s">
        <v>35</v>
      </c>
      <c r="I106" s="625" t="s">
        <v>36</v>
      </c>
      <c r="J106" s="786"/>
      <c r="K106" s="566">
        <v>500000</v>
      </c>
      <c r="L106" s="902"/>
      <c r="M106" s="696"/>
      <c r="N106" s="696"/>
      <c r="O106" s="697"/>
      <c r="P106" s="697"/>
      <c r="Q106" s="1108"/>
      <c r="R106" s="1130"/>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row>
    <row r="107" spans="1:160" s="4" customFormat="1" ht="30.95" customHeight="1">
      <c r="A107" s="938" t="s">
        <v>313</v>
      </c>
      <c r="B107" s="1001" t="s">
        <v>314</v>
      </c>
      <c r="C107" s="697" t="s">
        <v>39</v>
      </c>
      <c r="D107" s="697" t="s">
        <v>31</v>
      </c>
      <c r="E107" s="698" t="s">
        <v>315</v>
      </c>
      <c r="F107" s="698" t="s">
        <v>316</v>
      </c>
      <c r="G107" s="1035" t="s">
        <v>34</v>
      </c>
      <c r="H107" s="697" t="s">
        <v>35</v>
      </c>
      <c r="I107" s="625" t="s">
        <v>36</v>
      </c>
      <c r="J107" s="1002"/>
      <c r="K107" s="566">
        <v>40000</v>
      </c>
      <c r="L107" s="902"/>
      <c r="M107" s="696"/>
      <c r="N107" s="696"/>
      <c r="O107" s="697"/>
      <c r="P107" s="697"/>
      <c r="Q107" s="1142" t="s">
        <v>317</v>
      </c>
      <c r="R107" s="1130"/>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row>
    <row r="108" spans="1:160" s="4" customFormat="1" ht="30.95" customHeight="1">
      <c r="A108" s="938" t="s">
        <v>313</v>
      </c>
      <c r="B108" s="1001" t="s">
        <v>314</v>
      </c>
      <c r="C108" s="697" t="s">
        <v>39</v>
      </c>
      <c r="D108" s="697" t="s">
        <v>31</v>
      </c>
      <c r="E108" s="698" t="s">
        <v>318</v>
      </c>
      <c r="F108" s="698" t="s">
        <v>82</v>
      </c>
      <c r="G108" s="1035" t="s">
        <v>34</v>
      </c>
      <c r="H108" s="697" t="s">
        <v>35</v>
      </c>
      <c r="I108" s="625" t="s">
        <v>36</v>
      </c>
      <c r="J108" s="1002"/>
      <c r="K108" s="566">
        <v>20000</v>
      </c>
      <c r="L108" s="902"/>
      <c r="M108" s="696"/>
      <c r="N108" s="696"/>
      <c r="O108" s="697"/>
      <c r="P108" s="697"/>
      <c r="Q108" s="1142" t="s">
        <v>317</v>
      </c>
      <c r="R108" s="1130"/>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row>
    <row r="109" spans="1:160" s="4" customFormat="1" ht="30.95" customHeight="1">
      <c r="A109" s="938" t="s">
        <v>313</v>
      </c>
      <c r="B109" s="1001" t="s">
        <v>314</v>
      </c>
      <c r="C109" s="697" t="s">
        <v>39</v>
      </c>
      <c r="D109" s="697" t="s">
        <v>31</v>
      </c>
      <c r="E109" s="698" t="s">
        <v>319</v>
      </c>
      <c r="F109" s="698" t="s">
        <v>64</v>
      </c>
      <c r="G109" s="1035" t="s">
        <v>34</v>
      </c>
      <c r="H109" s="697" t="s">
        <v>35</v>
      </c>
      <c r="I109" s="625" t="s">
        <v>36</v>
      </c>
      <c r="J109" s="1002"/>
      <c r="K109" s="566">
        <v>20000</v>
      </c>
      <c r="L109" s="902"/>
      <c r="M109" s="696"/>
      <c r="N109" s="696"/>
      <c r="O109" s="697"/>
      <c r="P109" s="697"/>
      <c r="Q109" s="1142" t="s">
        <v>317</v>
      </c>
      <c r="R109" s="1130"/>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row>
    <row r="110" spans="1:160" s="567" customFormat="1" ht="30.75" customHeight="1">
      <c r="A110" s="938" t="s">
        <v>320</v>
      </c>
      <c r="B110" s="696">
        <v>45590</v>
      </c>
      <c r="C110" s="697" t="s">
        <v>18</v>
      </c>
      <c r="D110" s="697" t="s">
        <v>31</v>
      </c>
      <c r="E110" s="698" t="s">
        <v>321</v>
      </c>
      <c r="F110" s="1001" t="s">
        <v>322</v>
      </c>
      <c r="G110" s="698" t="s">
        <v>34</v>
      </c>
      <c r="H110" s="697" t="s">
        <v>35</v>
      </c>
      <c r="I110" s="883" t="s">
        <v>43</v>
      </c>
      <c r="J110" s="786"/>
      <c r="K110" s="566">
        <v>50000</v>
      </c>
      <c r="L110" s="902">
        <v>35000</v>
      </c>
      <c r="M110" s="696"/>
      <c r="N110" s="696"/>
      <c r="O110" s="697"/>
      <c r="P110" s="697"/>
      <c r="Q110" s="1142" t="s">
        <v>323</v>
      </c>
      <c r="R110" s="1130"/>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row>
    <row r="111" spans="1:160" s="4" customFormat="1" ht="36" customHeight="1">
      <c r="A111" s="938" t="s">
        <v>324</v>
      </c>
      <c r="B111" s="696">
        <v>45595</v>
      </c>
      <c r="C111" s="697" t="s">
        <v>18</v>
      </c>
      <c r="D111" s="697" t="s">
        <v>31</v>
      </c>
      <c r="E111" s="698" t="s">
        <v>325</v>
      </c>
      <c r="F111" s="1001" t="s">
        <v>326</v>
      </c>
      <c r="G111" s="698" t="s">
        <v>34</v>
      </c>
      <c r="H111" s="697" t="s">
        <v>35</v>
      </c>
      <c r="I111" s="883" t="s">
        <v>43</v>
      </c>
      <c r="J111" s="786"/>
      <c r="K111" s="566">
        <v>100000</v>
      </c>
      <c r="L111" s="566">
        <v>100000</v>
      </c>
      <c r="M111" s="696"/>
      <c r="N111" s="696"/>
      <c r="O111" s="697"/>
      <c r="P111" s="697"/>
      <c r="Q111" s="1142"/>
      <c r="R111" s="1131"/>
    </row>
    <row r="112" spans="1:160" s="568" customFormat="1" ht="25.5" customHeight="1">
      <c r="A112" s="938" t="s">
        <v>327</v>
      </c>
      <c r="B112" s="696">
        <v>45595</v>
      </c>
      <c r="C112" s="697" t="s">
        <v>18</v>
      </c>
      <c r="D112" s="697" t="s">
        <v>31</v>
      </c>
      <c r="E112" s="698" t="s">
        <v>328</v>
      </c>
      <c r="F112" s="1001" t="s">
        <v>329</v>
      </c>
      <c r="G112" s="698" t="s">
        <v>34</v>
      </c>
      <c r="H112" s="697" t="s">
        <v>35</v>
      </c>
      <c r="I112" s="971" t="s">
        <v>130</v>
      </c>
      <c r="J112" s="786"/>
      <c r="K112" s="566">
        <v>15000</v>
      </c>
      <c r="L112" s="902"/>
      <c r="M112" s="696"/>
      <c r="N112" s="696"/>
      <c r="O112" s="697"/>
      <c r="P112" s="697"/>
      <c r="Q112" s="1108"/>
      <c r="R112" s="1130"/>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row>
    <row r="113" spans="1:160" s="7" customFormat="1">
      <c r="A113" s="1717" t="s">
        <v>330</v>
      </c>
      <c r="B113" s="1717"/>
      <c r="C113" s="1717"/>
      <c r="D113" s="1717"/>
      <c r="E113" s="1717"/>
      <c r="F113" s="1717"/>
      <c r="G113" s="1717"/>
      <c r="H113" s="1717"/>
      <c r="I113" s="1717"/>
      <c r="J113" s="1717"/>
      <c r="K113" s="1717"/>
      <c r="L113" s="1717"/>
      <c r="M113" s="1717"/>
      <c r="N113" s="1717"/>
      <c r="O113" s="1717"/>
      <c r="P113" s="1717"/>
      <c r="Q113" s="1702"/>
      <c r="R113" s="1132"/>
    </row>
    <row r="114" spans="1:160" s="4" customFormat="1">
      <c r="A114" s="938" t="s">
        <v>331</v>
      </c>
      <c r="B114" s="696">
        <v>45603</v>
      </c>
      <c r="C114" s="697" t="s">
        <v>18</v>
      </c>
      <c r="D114" s="697" t="s">
        <v>31</v>
      </c>
      <c r="E114" s="698" t="s">
        <v>332</v>
      </c>
      <c r="F114" s="698" t="s">
        <v>333</v>
      </c>
      <c r="G114" s="698" t="s">
        <v>34</v>
      </c>
      <c r="H114" s="697" t="s">
        <v>35</v>
      </c>
      <c r="I114" s="883" t="s">
        <v>43</v>
      </c>
      <c r="J114" s="786"/>
      <c r="K114" s="566">
        <v>40000</v>
      </c>
      <c r="L114" s="566">
        <v>25000</v>
      </c>
      <c r="M114" s="696"/>
      <c r="N114" s="696"/>
      <c r="O114" s="697"/>
      <c r="P114" s="697"/>
      <c r="Q114" s="1108"/>
      <c r="R114" s="1130"/>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row>
    <row r="115" spans="1:160" s="4" customFormat="1" ht="26.25" customHeight="1">
      <c r="A115" s="940" t="s">
        <v>334</v>
      </c>
      <c r="B115" s="696"/>
      <c r="C115" s="697" t="s">
        <v>18</v>
      </c>
      <c r="D115" s="697" t="s">
        <v>40</v>
      </c>
      <c r="E115" s="698" t="s">
        <v>335</v>
      </c>
      <c r="F115" s="698" t="s">
        <v>64</v>
      </c>
      <c r="G115" s="698"/>
      <c r="H115" s="697" t="s">
        <v>35</v>
      </c>
      <c r="I115" s="625" t="s">
        <v>36</v>
      </c>
      <c r="J115" s="786"/>
      <c r="K115" s="566">
        <v>20000</v>
      </c>
      <c r="L115" s="902"/>
      <c r="M115" s="696"/>
      <c r="N115" s="696"/>
      <c r="O115" s="697"/>
      <c r="P115" s="697"/>
      <c r="Q115" s="1142"/>
      <c r="R115" s="1131"/>
    </row>
    <row r="116" spans="1:160" s="4" customFormat="1" ht="77.099999999999994" customHeight="1">
      <c r="A116" s="938" t="s">
        <v>336</v>
      </c>
      <c r="B116" s="1001"/>
      <c r="C116" s="697" t="s">
        <v>18</v>
      </c>
      <c r="D116" s="697" t="s">
        <v>40</v>
      </c>
      <c r="E116" s="698" t="s">
        <v>337</v>
      </c>
      <c r="F116" s="698" t="s">
        <v>338</v>
      </c>
      <c r="G116" s="1035"/>
      <c r="H116" s="697"/>
      <c r="I116" s="904"/>
      <c r="J116" s="1002"/>
      <c r="K116" s="566">
        <v>20000</v>
      </c>
      <c r="L116" s="902"/>
      <c r="M116" s="696"/>
      <c r="N116" s="696"/>
      <c r="O116" s="697"/>
      <c r="P116" s="697"/>
      <c r="Q116" s="1142" t="s">
        <v>339</v>
      </c>
      <c r="R116" s="1130"/>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row>
    <row r="117" spans="1:160" s="7" customFormat="1">
      <c r="A117" s="1717" t="s">
        <v>340</v>
      </c>
      <c r="B117" s="1717"/>
      <c r="C117" s="1717"/>
      <c r="D117" s="1717"/>
      <c r="E117" s="1717"/>
      <c r="F117" s="1717"/>
      <c r="G117" s="1717"/>
      <c r="H117" s="1717"/>
      <c r="I117" s="1717"/>
      <c r="J117" s="1717"/>
      <c r="K117" s="1717"/>
      <c r="L117" s="1717"/>
      <c r="M117" s="1717"/>
      <c r="N117" s="1717"/>
      <c r="O117" s="1717"/>
      <c r="P117" s="1717"/>
      <c r="Q117" s="1702"/>
      <c r="R117" s="1132"/>
    </row>
    <row r="118" spans="1:160" s="4" customFormat="1" ht="35.1" customHeight="1">
      <c r="A118" s="938" t="s">
        <v>70</v>
      </c>
      <c r="B118" s="1036"/>
      <c r="C118" s="705" t="s">
        <v>18</v>
      </c>
      <c r="D118" s="705"/>
      <c r="E118" s="698" t="s">
        <v>341</v>
      </c>
      <c r="F118" s="705" t="s">
        <v>342</v>
      </c>
      <c r="G118" s="705"/>
      <c r="H118" s="705"/>
      <c r="I118" s="904"/>
      <c r="J118" s="1037"/>
      <c r="K118" s="705"/>
      <c r="L118" s="1038"/>
      <c r="M118" s="705"/>
      <c r="N118" s="705"/>
      <c r="O118" s="705"/>
      <c r="P118" s="705"/>
      <c r="Q118" s="1123" t="s">
        <v>343</v>
      </c>
      <c r="R118" s="1130"/>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row>
    <row r="119" spans="1:160" s="4" customFormat="1" ht="84.95" customHeight="1">
      <c r="A119" s="938" t="s">
        <v>344</v>
      </c>
      <c r="B119" s="1001"/>
      <c r="C119" s="705" t="s">
        <v>18</v>
      </c>
      <c r="D119" s="705" t="s">
        <v>31</v>
      </c>
      <c r="E119" s="698" t="s">
        <v>345</v>
      </c>
      <c r="F119" s="705" t="s">
        <v>346</v>
      </c>
      <c r="G119" s="705"/>
      <c r="H119" s="705" t="s">
        <v>35</v>
      </c>
      <c r="I119" s="971" t="s">
        <v>130</v>
      </c>
      <c r="J119" s="1037"/>
      <c r="K119" s="1039">
        <v>50020</v>
      </c>
      <c r="L119" s="1038"/>
      <c r="M119" s="705"/>
      <c r="N119" s="705"/>
      <c r="O119" s="705"/>
      <c r="P119" s="705"/>
      <c r="Q119" s="1143" t="s">
        <v>347</v>
      </c>
      <c r="R119" s="1130"/>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row>
    <row r="120" spans="1:160" s="623" customFormat="1" ht="84.95" customHeight="1">
      <c r="A120" s="938"/>
      <c r="B120" s="1001"/>
      <c r="C120" s="705" t="s">
        <v>18</v>
      </c>
      <c r="D120" s="705" t="s">
        <v>40</v>
      </c>
      <c r="E120" s="698" t="s">
        <v>348</v>
      </c>
      <c r="F120" s="705" t="s">
        <v>349</v>
      </c>
      <c r="G120" s="705" t="s">
        <v>350</v>
      </c>
      <c r="H120" s="705"/>
      <c r="I120" s="904"/>
      <c r="J120" s="1037"/>
      <c r="K120" s="705"/>
      <c r="L120" s="1038"/>
      <c r="M120" s="705"/>
      <c r="N120" s="705"/>
      <c r="O120" s="705"/>
      <c r="P120" s="705"/>
      <c r="Q120" s="1143"/>
      <c r="R120" s="1133"/>
      <c r="S120" s="622"/>
      <c r="T120" s="622"/>
      <c r="U120" s="622"/>
      <c r="V120" s="622"/>
      <c r="W120" s="622"/>
      <c r="X120" s="622"/>
      <c r="Y120" s="622"/>
      <c r="Z120" s="622"/>
      <c r="AA120" s="622"/>
      <c r="AB120" s="622"/>
      <c r="AC120" s="622"/>
      <c r="AD120" s="622"/>
      <c r="AE120" s="622"/>
      <c r="AF120" s="622"/>
      <c r="AG120" s="622"/>
      <c r="AH120" s="622"/>
      <c r="AI120" s="622"/>
      <c r="AJ120" s="622"/>
      <c r="AK120" s="622"/>
      <c r="AL120" s="622"/>
      <c r="AM120" s="622"/>
      <c r="AN120" s="622"/>
      <c r="AO120" s="622"/>
      <c r="AP120" s="622"/>
      <c r="AQ120" s="622"/>
      <c r="AR120" s="622"/>
      <c r="AS120" s="622"/>
      <c r="AT120" s="622"/>
      <c r="AU120" s="622"/>
      <c r="AV120" s="622"/>
      <c r="AW120" s="622"/>
      <c r="AX120" s="622"/>
      <c r="AY120" s="622"/>
      <c r="AZ120" s="622"/>
      <c r="BA120" s="622"/>
      <c r="BB120" s="622"/>
      <c r="BC120" s="622"/>
      <c r="BD120" s="622"/>
      <c r="BE120" s="622"/>
      <c r="BF120" s="622"/>
      <c r="BG120" s="622"/>
      <c r="BH120" s="622"/>
      <c r="BI120" s="622"/>
      <c r="BJ120" s="622"/>
      <c r="BK120" s="622"/>
      <c r="BL120" s="622"/>
      <c r="BM120" s="622"/>
      <c r="BN120" s="622"/>
      <c r="BO120" s="622"/>
      <c r="BP120" s="622"/>
      <c r="BQ120" s="622"/>
      <c r="BR120" s="622"/>
      <c r="BS120" s="622"/>
      <c r="BT120" s="622"/>
      <c r="BU120" s="622"/>
      <c r="BV120" s="622"/>
      <c r="BW120" s="622"/>
      <c r="BX120" s="622"/>
      <c r="BY120" s="622"/>
      <c r="BZ120" s="622"/>
      <c r="CA120" s="622"/>
      <c r="CB120" s="622"/>
      <c r="CC120" s="622"/>
      <c r="CD120" s="622"/>
      <c r="CE120" s="622"/>
      <c r="CF120" s="622"/>
      <c r="CG120" s="622"/>
      <c r="CH120" s="622"/>
      <c r="CI120" s="622"/>
      <c r="CJ120" s="622"/>
      <c r="CK120" s="622"/>
      <c r="CL120" s="622"/>
      <c r="CM120" s="622"/>
      <c r="CN120" s="622"/>
      <c r="CO120" s="622"/>
      <c r="CP120" s="622"/>
      <c r="CQ120" s="622"/>
      <c r="CR120" s="622"/>
      <c r="CS120" s="622"/>
      <c r="CT120" s="622"/>
      <c r="CU120" s="622"/>
      <c r="CV120" s="622"/>
      <c r="CW120" s="622"/>
      <c r="CX120" s="622"/>
      <c r="CY120" s="622"/>
      <c r="CZ120" s="622"/>
      <c r="DA120" s="622"/>
      <c r="DB120" s="622"/>
      <c r="DC120" s="622"/>
      <c r="DD120" s="622"/>
      <c r="DE120" s="622"/>
      <c r="DF120" s="622"/>
      <c r="DG120" s="622"/>
      <c r="DH120" s="622"/>
      <c r="DI120" s="622"/>
      <c r="DJ120" s="622"/>
      <c r="DK120" s="622"/>
      <c r="DL120" s="622"/>
      <c r="DM120" s="622"/>
      <c r="DN120" s="622"/>
      <c r="DO120" s="622"/>
      <c r="DP120" s="622"/>
      <c r="DQ120" s="622"/>
      <c r="DR120" s="622"/>
      <c r="DS120" s="622"/>
      <c r="DT120" s="622"/>
      <c r="DU120" s="622"/>
      <c r="DV120" s="622"/>
      <c r="DW120" s="622"/>
      <c r="DX120" s="622"/>
      <c r="DY120" s="622"/>
      <c r="DZ120" s="622"/>
      <c r="EA120" s="622"/>
      <c r="EB120" s="622"/>
      <c r="EC120" s="622"/>
      <c r="ED120" s="622"/>
      <c r="EE120" s="622"/>
      <c r="EF120" s="622"/>
      <c r="EG120" s="622"/>
      <c r="EH120" s="622"/>
      <c r="EI120" s="622"/>
      <c r="EJ120" s="622"/>
      <c r="EK120" s="622"/>
      <c r="EL120" s="622"/>
      <c r="EM120" s="622"/>
      <c r="EN120" s="622"/>
      <c r="EO120" s="622"/>
      <c r="EP120" s="622"/>
      <c r="EQ120" s="622"/>
      <c r="ER120" s="622"/>
      <c r="ES120" s="622"/>
      <c r="ET120" s="622"/>
      <c r="EU120" s="622"/>
      <c r="EV120" s="622"/>
      <c r="EW120" s="622"/>
      <c r="EX120" s="622"/>
      <c r="EY120" s="622"/>
      <c r="EZ120" s="622"/>
      <c r="FA120" s="622"/>
      <c r="FB120" s="622"/>
      <c r="FC120" s="622"/>
      <c r="FD120" s="622"/>
    </row>
    <row r="121" spans="1:160" s="623" customFormat="1" ht="48" customHeight="1">
      <c r="A121" s="938" t="s">
        <v>351</v>
      </c>
      <c r="B121" s="705"/>
      <c r="C121" s="705" t="s">
        <v>39</v>
      </c>
      <c r="D121" s="705" t="s">
        <v>31</v>
      </c>
      <c r="E121" s="698" t="s">
        <v>352</v>
      </c>
      <c r="F121" s="705" t="s">
        <v>353</v>
      </c>
      <c r="G121" s="705"/>
      <c r="H121" s="705" t="s">
        <v>35</v>
      </c>
      <c r="I121" s="625" t="s">
        <v>43</v>
      </c>
      <c r="J121" s="1037"/>
      <c r="K121" s="1039">
        <v>150000</v>
      </c>
      <c r="L121" s="1038">
        <v>111736</v>
      </c>
      <c r="M121" s="705"/>
      <c r="N121" s="705"/>
      <c r="O121" s="705" t="s">
        <v>354</v>
      </c>
      <c r="P121" s="705"/>
      <c r="Q121" s="1143"/>
      <c r="R121" s="1133"/>
      <c r="S121" s="622"/>
      <c r="T121" s="622"/>
      <c r="U121" s="622"/>
      <c r="V121" s="622"/>
      <c r="W121" s="622"/>
      <c r="X121" s="622"/>
      <c r="Y121" s="622"/>
      <c r="Z121" s="622"/>
      <c r="AA121" s="622"/>
      <c r="AB121" s="622"/>
      <c r="AC121" s="622"/>
      <c r="AD121" s="622"/>
      <c r="AE121" s="622"/>
      <c r="AF121" s="622"/>
      <c r="AG121" s="622"/>
      <c r="AH121" s="622"/>
      <c r="AI121" s="622"/>
      <c r="AJ121" s="622"/>
      <c r="AK121" s="622"/>
      <c r="AL121" s="622"/>
      <c r="AM121" s="622"/>
      <c r="AN121" s="622"/>
      <c r="AO121" s="622"/>
      <c r="AP121" s="622"/>
      <c r="AQ121" s="622"/>
      <c r="AR121" s="622"/>
      <c r="AS121" s="622"/>
      <c r="AT121" s="622"/>
      <c r="AU121" s="622"/>
      <c r="AV121" s="622"/>
      <c r="AW121" s="622"/>
      <c r="AX121" s="622"/>
      <c r="AY121" s="622"/>
      <c r="AZ121" s="622"/>
      <c r="BA121" s="622"/>
      <c r="BB121" s="622"/>
      <c r="BC121" s="622"/>
      <c r="BD121" s="622"/>
      <c r="BE121" s="622"/>
      <c r="BF121" s="622"/>
      <c r="BG121" s="622"/>
      <c r="BH121" s="622"/>
      <c r="BI121" s="622"/>
      <c r="BJ121" s="622"/>
      <c r="BK121" s="622"/>
      <c r="BL121" s="622"/>
      <c r="BM121" s="622"/>
      <c r="BN121" s="622"/>
      <c r="BO121" s="622"/>
      <c r="BP121" s="622"/>
      <c r="BQ121" s="622"/>
      <c r="BR121" s="622"/>
      <c r="BS121" s="622"/>
      <c r="BT121" s="622"/>
      <c r="BU121" s="622"/>
      <c r="BV121" s="622"/>
      <c r="BW121" s="622"/>
      <c r="BX121" s="622"/>
      <c r="BY121" s="622"/>
      <c r="BZ121" s="622"/>
      <c r="CA121" s="622"/>
      <c r="CB121" s="622"/>
      <c r="CC121" s="622"/>
      <c r="CD121" s="622"/>
      <c r="CE121" s="622"/>
      <c r="CF121" s="622"/>
      <c r="CG121" s="622"/>
      <c r="CH121" s="622"/>
      <c r="CI121" s="622"/>
      <c r="CJ121" s="622"/>
      <c r="CK121" s="622"/>
      <c r="CL121" s="622"/>
      <c r="CM121" s="622"/>
      <c r="CN121" s="622"/>
      <c r="CO121" s="622"/>
      <c r="CP121" s="622"/>
      <c r="CQ121" s="622"/>
      <c r="CR121" s="622"/>
      <c r="CS121" s="622"/>
      <c r="CT121" s="622"/>
      <c r="CU121" s="622"/>
      <c r="CV121" s="622"/>
      <c r="CW121" s="622"/>
      <c r="CX121" s="622"/>
      <c r="CY121" s="622"/>
      <c r="CZ121" s="622"/>
      <c r="DA121" s="622"/>
      <c r="DB121" s="622"/>
      <c r="DC121" s="622"/>
      <c r="DD121" s="622"/>
      <c r="DE121" s="622"/>
      <c r="DF121" s="622"/>
      <c r="DG121" s="622"/>
      <c r="DH121" s="622"/>
      <c r="DI121" s="622"/>
      <c r="DJ121" s="622"/>
      <c r="DK121" s="622"/>
      <c r="DL121" s="622"/>
      <c r="DM121" s="622"/>
      <c r="DN121" s="622"/>
      <c r="DO121" s="622"/>
      <c r="DP121" s="622"/>
      <c r="DQ121" s="622"/>
      <c r="DR121" s="622"/>
      <c r="DS121" s="622"/>
      <c r="DT121" s="622"/>
      <c r="DU121" s="622"/>
      <c r="DV121" s="622"/>
      <c r="DW121" s="622"/>
      <c r="DX121" s="622"/>
      <c r="DY121" s="622"/>
      <c r="DZ121" s="622"/>
      <c r="EA121" s="622"/>
      <c r="EB121" s="622"/>
      <c r="EC121" s="622"/>
      <c r="ED121" s="622"/>
      <c r="EE121" s="622"/>
      <c r="EF121" s="622"/>
      <c r="EG121" s="622"/>
      <c r="EH121" s="622"/>
      <c r="EI121" s="622"/>
      <c r="EJ121" s="622"/>
      <c r="EK121" s="622"/>
      <c r="EL121" s="622"/>
      <c r="EM121" s="622"/>
      <c r="EN121" s="622"/>
      <c r="EO121" s="622"/>
      <c r="EP121" s="622"/>
      <c r="EQ121" s="622"/>
      <c r="ER121" s="622"/>
      <c r="ES121" s="622"/>
      <c r="ET121" s="622"/>
      <c r="EU121" s="622"/>
      <c r="EV121" s="622"/>
      <c r="EW121" s="622"/>
      <c r="EX121" s="622"/>
      <c r="EY121" s="622"/>
      <c r="EZ121" s="622"/>
      <c r="FA121" s="622"/>
      <c r="FB121" s="622"/>
      <c r="FC121" s="622"/>
      <c r="FD121" s="622"/>
    </row>
    <row r="122" spans="1:160" s="623" customFormat="1" ht="56.25" customHeight="1">
      <c r="A122" s="938" t="s">
        <v>355</v>
      </c>
      <c r="B122" s="705" t="s">
        <v>356</v>
      </c>
      <c r="C122" s="705" t="s">
        <v>18</v>
      </c>
      <c r="D122" s="705" t="s">
        <v>31</v>
      </c>
      <c r="E122" s="698" t="s">
        <v>357</v>
      </c>
      <c r="F122" s="698" t="s">
        <v>358</v>
      </c>
      <c r="G122" s="705"/>
      <c r="H122" s="705" t="s">
        <v>35</v>
      </c>
      <c r="I122" s="883" t="s">
        <v>43</v>
      </c>
      <c r="J122" s="1037"/>
      <c r="K122" s="1039">
        <v>100000</v>
      </c>
      <c r="L122" s="1038">
        <v>100000</v>
      </c>
      <c r="M122" s="705"/>
      <c r="N122" s="705"/>
      <c r="O122" s="1762"/>
      <c r="P122" s="1762"/>
      <c r="Q122" s="1143" t="s">
        <v>359</v>
      </c>
      <c r="R122" s="1133"/>
      <c r="S122" s="622"/>
      <c r="T122" s="622"/>
      <c r="U122" s="622"/>
      <c r="V122" s="622"/>
      <c r="W122" s="622"/>
      <c r="X122" s="622"/>
      <c r="Y122" s="622"/>
      <c r="Z122" s="622"/>
      <c r="AA122" s="622"/>
      <c r="AB122" s="622"/>
      <c r="AC122" s="622"/>
      <c r="AD122" s="622"/>
      <c r="AE122" s="622"/>
      <c r="AF122" s="622"/>
      <c r="AG122" s="622"/>
      <c r="AH122" s="622"/>
      <c r="AI122" s="622"/>
      <c r="AJ122" s="622"/>
      <c r="AK122" s="622"/>
      <c r="AL122" s="622"/>
      <c r="AM122" s="622"/>
      <c r="AN122" s="622"/>
      <c r="AO122" s="622"/>
      <c r="AP122" s="622"/>
      <c r="AQ122" s="622"/>
      <c r="AR122" s="622"/>
      <c r="AS122" s="622"/>
      <c r="AT122" s="622"/>
      <c r="AU122" s="622"/>
      <c r="AV122" s="622"/>
      <c r="AW122" s="622"/>
      <c r="AX122" s="622"/>
      <c r="AY122" s="622"/>
      <c r="AZ122" s="622"/>
      <c r="BA122" s="622"/>
      <c r="BB122" s="622"/>
      <c r="BC122" s="622"/>
      <c r="BD122" s="622"/>
      <c r="BE122" s="622"/>
      <c r="BF122" s="622"/>
      <c r="BG122" s="622"/>
      <c r="BH122" s="622"/>
      <c r="BI122" s="622"/>
      <c r="BJ122" s="622"/>
      <c r="BK122" s="622"/>
      <c r="BL122" s="622"/>
      <c r="BM122" s="622"/>
      <c r="BN122" s="622"/>
      <c r="BO122" s="622"/>
      <c r="BP122" s="622"/>
      <c r="BQ122" s="622"/>
      <c r="BR122" s="622"/>
      <c r="BS122" s="622"/>
      <c r="BT122" s="622"/>
      <c r="BU122" s="622"/>
      <c r="BV122" s="622"/>
      <c r="BW122" s="622"/>
      <c r="BX122" s="622"/>
      <c r="BY122" s="622"/>
      <c r="BZ122" s="622"/>
      <c r="CA122" s="622"/>
      <c r="CB122" s="622"/>
      <c r="CC122" s="622"/>
      <c r="CD122" s="622"/>
      <c r="CE122" s="622"/>
      <c r="CF122" s="622"/>
      <c r="CG122" s="622"/>
      <c r="CH122" s="622"/>
      <c r="CI122" s="622"/>
      <c r="CJ122" s="622"/>
      <c r="CK122" s="622"/>
      <c r="CL122" s="622"/>
      <c r="CM122" s="622"/>
      <c r="CN122" s="622"/>
      <c r="CO122" s="622"/>
      <c r="CP122" s="622"/>
      <c r="CQ122" s="622"/>
      <c r="CR122" s="622"/>
      <c r="CS122" s="622"/>
      <c r="CT122" s="622"/>
      <c r="CU122" s="622"/>
      <c r="CV122" s="622"/>
      <c r="CW122" s="622"/>
      <c r="CX122" s="622"/>
      <c r="CY122" s="622"/>
      <c r="CZ122" s="622"/>
      <c r="DA122" s="622"/>
      <c r="DB122" s="622"/>
      <c r="DC122" s="622"/>
      <c r="DD122" s="622"/>
      <c r="DE122" s="622"/>
      <c r="DF122" s="622"/>
      <c r="DG122" s="622"/>
      <c r="DH122" s="622"/>
      <c r="DI122" s="622"/>
      <c r="DJ122" s="622"/>
      <c r="DK122" s="622"/>
      <c r="DL122" s="622"/>
      <c r="DM122" s="622"/>
      <c r="DN122" s="622"/>
      <c r="DO122" s="622"/>
      <c r="DP122" s="622"/>
      <c r="DQ122" s="622"/>
      <c r="DR122" s="622"/>
      <c r="DS122" s="622"/>
      <c r="DT122" s="622"/>
      <c r="DU122" s="622"/>
      <c r="DV122" s="622"/>
      <c r="DW122" s="622"/>
      <c r="DX122" s="622"/>
      <c r="DY122" s="622"/>
      <c r="DZ122" s="622"/>
      <c r="EA122" s="622"/>
      <c r="EB122" s="622"/>
      <c r="EC122" s="622"/>
      <c r="ED122" s="622"/>
      <c r="EE122" s="622"/>
      <c r="EF122" s="622"/>
      <c r="EG122" s="622"/>
      <c r="EH122" s="622"/>
      <c r="EI122" s="622"/>
      <c r="EJ122" s="622"/>
      <c r="EK122" s="622"/>
      <c r="EL122" s="622"/>
      <c r="EM122" s="622"/>
      <c r="EN122" s="622"/>
      <c r="EO122" s="622"/>
      <c r="EP122" s="622"/>
      <c r="EQ122" s="622"/>
      <c r="ER122" s="622"/>
      <c r="ES122" s="622"/>
      <c r="ET122" s="622"/>
      <c r="EU122" s="622"/>
      <c r="EV122" s="622"/>
      <c r="EW122" s="622"/>
      <c r="EX122" s="622"/>
      <c r="EY122" s="622"/>
      <c r="EZ122" s="622"/>
      <c r="FA122" s="622"/>
      <c r="FB122" s="622"/>
      <c r="FC122" s="622"/>
      <c r="FD122" s="622"/>
    </row>
    <row r="123" spans="1:160">
      <c r="A123" s="1717" t="s">
        <v>360</v>
      </c>
      <c r="B123" s="1717"/>
      <c r="C123" s="1717"/>
      <c r="D123" s="1717"/>
      <c r="E123" s="1717"/>
      <c r="F123" s="1717"/>
      <c r="G123" s="1717"/>
      <c r="H123" s="1717"/>
      <c r="I123" s="1717"/>
      <c r="J123" s="1717"/>
      <c r="K123" s="1717"/>
      <c r="L123" s="1717"/>
      <c r="M123" s="1717"/>
      <c r="N123" s="1717"/>
      <c r="O123" s="1717"/>
      <c r="P123" s="1717"/>
      <c r="Q123" s="1702"/>
      <c r="R123" s="1134"/>
    </row>
    <row r="124" spans="1:160" s="573" customFormat="1" ht="29.1" customHeight="1">
      <c r="A124" s="1040">
        <v>45672</v>
      </c>
      <c r="B124" s="533">
        <v>45672</v>
      </c>
      <c r="C124" s="536" t="s">
        <v>18</v>
      </c>
      <c r="D124" s="946" t="s">
        <v>31</v>
      </c>
      <c r="E124" s="536" t="s">
        <v>361</v>
      </c>
      <c r="F124" s="536" t="s">
        <v>64</v>
      </c>
      <c r="G124" s="571"/>
      <c r="H124" s="536" t="s">
        <v>35</v>
      </c>
      <c r="I124" s="971" t="s">
        <v>130</v>
      </c>
      <c r="J124" s="925"/>
      <c r="K124" s="1041">
        <v>25000</v>
      </c>
      <c r="L124" s="900"/>
      <c r="M124" s="1042"/>
      <c r="N124" s="535"/>
      <c r="O124" s="536"/>
      <c r="P124" s="536"/>
      <c r="Q124" s="1140"/>
      <c r="R124" s="1100"/>
    </row>
    <row r="125" spans="1:160" s="41" customFormat="1" ht="45.75">
      <c r="A125" s="533" t="s">
        <v>362</v>
      </c>
      <c r="B125" s="534" t="s">
        <v>363</v>
      </c>
      <c r="C125" s="535" t="s">
        <v>18</v>
      </c>
      <c r="D125" s="536" t="s">
        <v>31</v>
      </c>
      <c r="E125" s="537" t="s">
        <v>46</v>
      </c>
      <c r="F125" s="537" t="s">
        <v>364</v>
      </c>
      <c r="G125" s="537" t="s">
        <v>34</v>
      </c>
      <c r="H125" s="536" t="s">
        <v>35</v>
      </c>
      <c r="I125" s="971" t="s">
        <v>130</v>
      </c>
      <c r="J125" s="923"/>
      <c r="K125" s="540">
        <v>5000</v>
      </c>
      <c r="L125" s="900"/>
      <c r="M125" s="536"/>
      <c r="N125" s="536"/>
      <c r="O125" s="1723"/>
      <c r="P125" s="1723"/>
      <c r="Q125" s="1110"/>
      <c r="R125" s="1101"/>
    </row>
    <row r="126" spans="1:160" s="41" customFormat="1">
      <c r="A126" s="533" t="s">
        <v>365</v>
      </c>
      <c r="B126" s="534" t="s">
        <v>365</v>
      </c>
      <c r="C126" s="535" t="s">
        <v>18</v>
      </c>
      <c r="D126" s="536" t="s">
        <v>31</v>
      </c>
      <c r="E126" s="537" t="s">
        <v>60</v>
      </c>
      <c r="F126" s="537" t="s">
        <v>82</v>
      </c>
      <c r="G126" s="536" t="s">
        <v>34</v>
      </c>
      <c r="H126" s="536" t="s">
        <v>35</v>
      </c>
      <c r="I126" s="883" t="s">
        <v>43</v>
      </c>
      <c r="J126" s="925"/>
      <c r="K126" s="540">
        <v>10000</v>
      </c>
      <c r="L126" s="900">
        <v>6000</v>
      </c>
      <c r="M126" s="536"/>
      <c r="N126" s="536"/>
      <c r="O126" s="1723"/>
      <c r="P126" s="1723"/>
      <c r="Q126" s="1110"/>
      <c r="R126" s="1101"/>
    </row>
    <row r="127" spans="1:160" s="41" customFormat="1">
      <c r="A127" s="533" t="s">
        <v>365</v>
      </c>
      <c r="B127" s="534" t="s">
        <v>365</v>
      </c>
      <c r="C127" s="535" t="s">
        <v>18</v>
      </c>
      <c r="D127" s="536" t="s">
        <v>31</v>
      </c>
      <c r="E127" s="537" t="s">
        <v>63</v>
      </c>
      <c r="F127" s="537" t="s">
        <v>366</v>
      </c>
      <c r="G127" s="536" t="s">
        <v>34</v>
      </c>
      <c r="H127" s="536" t="s">
        <v>35</v>
      </c>
      <c r="I127" s="625" t="s">
        <v>36</v>
      </c>
      <c r="J127" s="925"/>
      <c r="K127" s="540">
        <v>20000</v>
      </c>
      <c r="L127" s="900"/>
      <c r="M127" s="536"/>
      <c r="N127" s="536"/>
      <c r="O127" s="1723"/>
      <c r="P127" s="1723"/>
      <c r="Q127" s="1110"/>
      <c r="R127" s="1101"/>
    </row>
    <row r="128" spans="1:160" s="41" customFormat="1">
      <c r="A128" s="533" t="s">
        <v>367</v>
      </c>
      <c r="B128" s="534"/>
      <c r="C128" s="535" t="s">
        <v>39</v>
      </c>
      <c r="D128" s="536" t="s">
        <v>31</v>
      </c>
      <c r="E128" s="537" t="s">
        <v>368</v>
      </c>
      <c r="F128" s="537" t="s">
        <v>369</v>
      </c>
      <c r="G128" s="536" t="s">
        <v>34</v>
      </c>
      <c r="H128" s="536" t="s">
        <v>35</v>
      </c>
      <c r="I128" s="625" t="s">
        <v>36</v>
      </c>
      <c r="J128" s="925"/>
      <c r="K128" s="540">
        <v>300000</v>
      </c>
      <c r="L128" s="900"/>
      <c r="M128" s="536"/>
      <c r="N128" s="536"/>
      <c r="O128" s="951"/>
      <c r="P128" s="951"/>
      <c r="Q128" s="1110"/>
      <c r="R128" s="1101"/>
    </row>
    <row r="129" spans="1:161" s="583" customFormat="1" ht="91.5">
      <c r="A129" s="795">
        <v>45687</v>
      </c>
      <c r="B129" s="535"/>
      <c r="C129" s="536" t="s">
        <v>18</v>
      </c>
      <c r="D129" s="536" t="s">
        <v>40</v>
      </c>
      <c r="E129" s="537" t="s">
        <v>370</v>
      </c>
      <c r="F129" s="537" t="s">
        <v>371</v>
      </c>
      <c r="G129" s="537" t="s">
        <v>34</v>
      </c>
      <c r="H129" s="536" t="s">
        <v>35</v>
      </c>
      <c r="I129" s="883" t="s">
        <v>43</v>
      </c>
      <c r="J129" s="694"/>
      <c r="K129" s="540">
        <v>20000</v>
      </c>
      <c r="L129" s="900">
        <v>15000</v>
      </c>
      <c r="M129" s="535"/>
      <c r="N129" s="535"/>
      <c r="O129" s="536"/>
      <c r="P129" s="536"/>
      <c r="Q129" s="1112" t="s">
        <v>372</v>
      </c>
      <c r="R129" s="1102"/>
      <c r="S129" s="582"/>
      <c r="T129" s="582"/>
      <c r="U129" s="582"/>
      <c r="V129" s="582"/>
      <c r="W129" s="582"/>
      <c r="X129" s="582"/>
      <c r="Y129" s="582"/>
      <c r="Z129" s="582"/>
      <c r="AA129" s="582"/>
      <c r="AB129" s="582"/>
      <c r="AC129" s="582"/>
      <c r="AD129" s="582"/>
      <c r="AE129" s="582"/>
      <c r="AF129" s="582"/>
      <c r="AG129" s="582"/>
      <c r="AH129" s="582"/>
      <c r="AI129" s="582"/>
      <c r="AJ129" s="582"/>
      <c r="AK129" s="582"/>
      <c r="AL129" s="582"/>
      <c r="AM129" s="582"/>
      <c r="AN129" s="582"/>
      <c r="AO129" s="582"/>
      <c r="AP129" s="582"/>
      <c r="AQ129" s="582"/>
      <c r="AR129" s="582"/>
      <c r="AS129" s="582"/>
      <c r="AT129" s="582"/>
      <c r="AU129" s="582"/>
      <c r="AV129" s="582"/>
      <c r="AW129" s="582"/>
      <c r="AX129" s="582"/>
      <c r="AY129" s="582"/>
      <c r="AZ129" s="582"/>
      <c r="BA129" s="582"/>
      <c r="BB129" s="582"/>
      <c r="BC129" s="582"/>
      <c r="BD129" s="582"/>
      <c r="BE129" s="582"/>
      <c r="BF129" s="582"/>
      <c r="BG129" s="582"/>
      <c r="BH129" s="582"/>
      <c r="BI129" s="582"/>
      <c r="BJ129" s="582"/>
      <c r="BK129" s="582"/>
      <c r="BL129" s="582"/>
      <c r="BM129" s="582"/>
      <c r="BN129" s="582"/>
      <c r="BO129" s="582"/>
      <c r="BP129" s="582"/>
      <c r="BQ129" s="582"/>
      <c r="BR129" s="582"/>
      <c r="BS129" s="582"/>
      <c r="BT129" s="582"/>
      <c r="BU129" s="582"/>
      <c r="BV129" s="582"/>
      <c r="BW129" s="582"/>
      <c r="BX129" s="582"/>
      <c r="BY129" s="582"/>
      <c r="BZ129" s="582"/>
      <c r="CA129" s="582"/>
      <c r="CB129" s="582"/>
      <c r="CC129" s="582"/>
      <c r="CD129" s="582"/>
      <c r="CE129" s="582"/>
      <c r="CF129" s="582"/>
      <c r="CG129" s="582"/>
      <c r="CH129" s="582"/>
      <c r="CI129" s="582"/>
      <c r="CJ129" s="582"/>
      <c r="CK129" s="582"/>
      <c r="CL129" s="582"/>
      <c r="CM129" s="582"/>
      <c r="CN129" s="582"/>
      <c r="CO129" s="582"/>
      <c r="CP129" s="582"/>
      <c r="CQ129" s="582"/>
      <c r="CR129" s="582"/>
      <c r="CS129" s="582"/>
      <c r="CT129" s="582"/>
      <c r="CU129" s="582"/>
      <c r="CV129" s="582"/>
      <c r="CW129" s="582"/>
      <c r="CX129" s="582"/>
      <c r="CY129" s="582"/>
      <c r="CZ129" s="582"/>
      <c r="DA129" s="582"/>
      <c r="DB129" s="582"/>
      <c r="DC129" s="582"/>
      <c r="DD129" s="582"/>
      <c r="DE129" s="582"/>
      <c r="DF129" s="582"/>
      <c r="DG129" s="582"/>
      <c r="DH129" s="582"/>
      <c r="DI129" s="582"/>
      <c r="DJ129" s="582"/>
      <c r="DK129" s="582"/>
      <c r="DL129" s="582"/>
      <c r="DM129" s="582"/>
      <c r="DN129" s="582"/>
      <c r="DO129" s="582"/>
      <c r="DP129" s="582"/>
      <c r="DQ129" s="582"/>
      <c r="DR129" s="582"/>
      <c r="DS129" s="582"/>
      <c r="DT129" s="582"/>
      <c r="DU129" s="582"/>
      <c r="DV129" s="582"/>
      <c r="DW129" s="582"/>
      <c r="DX129" s="582"/>
      <c r="DY129" s="582"/>
      <c r="DZ129" s="582"/>
      <c r="EA129" s="582"/>
      <c r="EB129" s="582"/>
      <c r="EC129" s="582"/>
      <c r="ED129" s="582"/>
      <c r="EE129" s="582"/>
      <c r="EF129" s="582"/>
      <c r="EG129" s="582"/>
      <c r="EH129" s="582"/>
      <c r="EI129" s="582"/>
      <c r="EJ129" s="582"/>
      <c r="EK129" s="582"/>
      <c r="EL129" s="582"/>
      <c r="EM129" s="582"/>
      <c r="EN129" s="582"/>
      <c r="EO129" s="582"/>
      <c r="EP129" s="582"/>
      <c r="EQ129" s="582"/>
      <c r="ER129" s="582"/>
      <c r="ES129" s="582"/>
      <c r="ET129" s="582"/>
      <c r="EU129" s="582"/>
      <c r="EV129" s="582"/>
      <c r="EW129" s="582"/>
      <c r="EX129" s="582"/>
      <c r="EY129" s="582"/>
      <c r="EZ129" s="582"/>
      <c r="FA129" s="582"/>
      <c r="FB129" s="582"/>
      <c r="FC129" s="582"/>
      <c r="FD129" s="582"/>
    </row>
    <row r="130" spans="1:161" s="41" customFormat="1">
      <c r="A130" s="533" t="s">
        <v>373</v>
      </c>
      <c r="B130" s="927"/>
      <c r="C130" s="535" t="s">
        <v>18</v>
      </c>
      <c r="D130" s="536" t="s">
        <v>31</v>
      </c>
      <c r="E130" s="537" t="s">
        <v>66</v>
      </c>
      <c r="F130" s="537" t="s">
        <v>374</v>
      </c>
      <c r="G130" s="537" t="s">
        <v>34</v>
      </c>
      <c r="H130" s="536" t="s">
        <v>35</v>
      </c>
      <c r="I130" s="625" t="s">
        <v>36</v>
      </c>
      <c r="J130" s="923"/>
      <c r="K130" s="540">
        <v>7500</v>
      </c>
      <c r="L130" s="900"/>
      <c r="M130" s="536"/>
      <c r="N130" s="536"/>
      <c r="O130" s="1723"/>
      <c r="P130" s="1723"/>
      <c r="Q130" s="1110" t="s">
        <v>375</v>
      </c>
      <c r="R130" s="1101"/>
    </row>
    <row r="131" spans="1:161">
      <c r="A131" s="1717" t="s">
        <v>376</v>
      </c>
      <c r="B131" s="1717"/>
      <c r="C131" s="1717"/>
      <c r="D131" s="1717"/>
      <c r="E131" s="1717"/>
      <c r="F131" s="1717"/>
      <c r="G131" s="1717"/>
      <c r="H131" s="1717"/>
      <c r="I131" s="1717"/>
      <c r="J131" s="1717"/>
      <c r="K131" s="1717"/>
      <c r="L131" s="1717"/>
      <c r="M131" s="1717"/>
      <c r="N131" s="1717"/>
      <c r="O131" s="1717"/>
      <c r="P131" s="1717"/>
      <c r="Q131" s="1702"/>
      <c r="R131" s="1134"/>
    </row>
    <row r="132" spans="1:161" s="41" customFormat="1" ht="30.75">
      <c r="A132" s="533" t="s">
        <v>377</v>
      </c>
      <c r="B132" s="1043" t="s">
        <v>373</v>
      </c>
      <c r="C132" s="535" t="s">
        <v>18</v>
      </c>
      <c r="D132" s="536" t="s">
        <v>31</v>
      </c>
      <c r="E132" s="571" t="s">
        <v>378</v>
      </c>
      <c r="F132" s="571" t="s">
        <v>379</v>
      </c>
      <c r="G132" s="536" t="s">
        <v>34</v>
      </c>
      <c r="H132" s="536" t="s">
        <v>35</v>
      </c>
      <c r="I132" s="883" t="s">
        <v>43</v>
      </c>
      <c r="J132" s="925"/>
      <c r="K132" s="540">
        <v>25000</v>
      </c>
      <c r="L132" s="900">
        <v>15000</v>
      </c>
      <c r="M132" s="536"/>
      <c r="N132" s="536"/>
      <c r="O132" s="1723"/>
      <c r="P132" s="1723"/>
      <c r="Q132" s="1110" t="s">
        <v>78</v>
      </c>
      <c r="R132" s="1101"/>
    </row>
    <row r="133" spans="1:161" s="41" customFormat="1" ht="60" customHeight="1">
      <c r="A133" s="533" t="s">
        <v>380</v>
      </c>
      <c r="B133" s="1044" t="s">
        <v>381</v>
      </c>
      <c r="C133" s="535"/>
      <c r="D133" s="536" t="s">
        <v>31</v>
      </c>
      <c r="E133" s="571" t="s">
        <v>382</v>
      </c>
      <c r="F133" s="571" t="s">
        <v>383</v>
      </c>
      <c r="G133" s="536"/>
      <c r="H133" s="536"/>
      <c r="I133" s="532"/>
      <c r="J133" s="925"/>
      <c r="K133" s="540"/>
      <c r="L133" s="900"/>
      <c r="M133" s="536"/>
      <c r="N133" s="536"/>
      <c r="O133" s="951"/>
      <c r="P133" s="951"/>
      <c r="Q133" s="1110" t="s">
        <v>384</v>
      </c>
      <c r="R133" s="1101"/>
    </row>
    <row r="134" spans="1:161" s="584" customFormat="1" ht="29.1" customHeight="1">
      <c r="A134" s="1040">
        <v>45698</v>
      </c>
      <c r="B134" s="533">
        <v>45692</v>
      </c>
      <c r="C134" s="536" t="s">
        <v>18</v>
      </c>
      <c r="D134" s="946" t="s">
        <v>40</v>
      </c>
      <c r="E134" s="536" t="s">
        <v>385</v>
      </c>
      <c r="F134" s="536" t="s">
        <v>386</v>
      </c>
      <c r="G134" s="571"/>
      <c r="H134" s="536" t="s">
        <v>35</v>
      </c>
      <c r="I134" s="883" t="s">
        <v>43</v>
      </c>
      <c r="J134" s="925"/>
      <c r="K134" s="1041">
        <v>25000</v>
      </c>
      <c r="L134" s="900">
        <v>2500</v>
      </c>
      <c r="M134" s="1042"/>
      <c r="N134" s="535"/>
      <c r="O134" s="536"/>
      <c r="P134" s="536"/>
      <c r="Q134" s="1140"/>
      <c r="R134" s="1100"/>
      <c r="S134" s="573"/>
      <c r="T134" s="573"/>
      <c r="U134" s="573"/>
      <c r="V134" s="573"/>
      <c r="W134" s="573"/>
      <c r="X134" s="573"/>
      <c r="Y134" s="573"/>
      <c r="Z134" s="573"/>
      <c r="AA134" s="573"/>
      <c r="AB134" s="573"/>
      <c r="AC134" s="573"/>
      <c r="AD134" s="573"/>
      <c r="AE134" s="573"/>
      <c r="AF134" s="573"/>
      <c r="AG134" s="573"/>
      <c r="AH134" s="573"/>
      <c r="AI134" s="573"/>
      <c r="AJ134" s="573"/>
      <c r="AK134" s="573"/>
      <c r="AL134" s="573"/>
      <c r="AM134" s="573"/>
      <c r="AN134" s="573"/>
      <c r="AO134" s="573"/>
      <c r="AP134" s="573"/>
      <c r="AQ134" s="573"/>
      <c r="AR134" s="573"/>
      <c r="AS134" s="573"/>
      <c r="AT134" s="573"/>
      <c r="AU134" s="573"/>
      <c r="AV134" s="573"/>
      <c r="AW134" s="573"/>
      <c r="AX134" s="573"/>
      <c r="AY134" s="573"/>
      <c r="AZ134" s="573"/>
      <c r="BA134" s="573"/>
      <c r="BB134" s="573"/>
      <c r="BC134" s="573"/>
      <c r="BD134" s="573"/>
      <c r="BE134" s="573"/>
      <c r="BF134" s="573"/>
      <c r="BG134" s="573"/>
      <c r="BH134" s="573"/>
      <c r="BI134" s="573"/>
      <c r="BJ134" s="573"/>
      <c r="BK134" s="573"/>
      <c r="BL134" s="573"/>
      <c r="BM134" s="573"/>
      <c r="BN134" s="573"/>
      <c r="BO134" s="573"/>
      <c r="BP134" s="573"/>
      <c r="BQ134" s="573"/>
      <c r="BR134" s="573"/>
      <c r="BS134" s="573"/>
      <c r="BT134" s="573"/>
      <c r="BU134" s="573"/>
      <c r="BV134" s="573"/>
      <c r="BW134" s="573"/>
      <c r="BX134" s="573"/>
      <c r="BY134" s="573"/>
      <c r="BZ134" s="573"/>
      <c r="CA134" s="573"/>
      <c r="CB134" s="573"/>
      <c r="CC134" s="573"/>
      <c r="CD134" s="573"/>
      <c r="CE134" s="573"/>
      <c r="CF134" s="573"/>
      <c r="CG134" s="573"/>
      <c r="CH134" s="573"/>
      <c r="CI134" s="573"/>
      <c r="CJ134" s="573"/>
      <c r="CK134" s="573"/>
      <c r="CL134" s="573"/>
      <c r="CM134" s="573"/>
      <c r="CN134" s="573"/>
      <c r="CO134" s="573"/>
      <c r="CP134" s="573"/>
      <c r="CQ134" s="573"/>
      <c r="CR134" s="573"/>
      <c r="CS134" s="573"/>
      <c r="CT134" s="573"/>
      <c r="CU134" s="573"/>
      <c r="CV134" s="573"/>
      <c r="CW134" s="573"/>
      <c r="CX134" s="573"/>
      <c r="CY134" s="573"/>
      <c r="CZ134" s="573"/>
      <c r="DA134" s="573"/>
      <c r="DB134" s="573"/>
      <c r="DC134" s="573"/>
      <c r="DD134" s="573"/>
      <c r="DE134" s="573"/>
      <c r="DF134" s="573"/>
      <c r="DG134" s="573"/>
      <c r="DH134" s="573"/>
      <c r="DI134" s="573"/>
      <c r="DJ134" s="573"/>
      <c r="DK134" s="573"/>
      <c r="DL134" s="573"/>
      <c r="DM134" s="573"/>
      <c r="DN134" s="573"/>
      <c r="DO134" s="573"/>
      <c r="DP134" s="573"/>
      <c r="DQ134" s="573"/>
      <c r="DR134" s="573"/>
      <c r="DS134" s="573"/>
      <c r="DT134" s="573"/>
      <c r="DU134" s="573"/>
      <c r="DV134" s="573"/>
      <c r="DW134" s="573"/>
      <c r="DX134" s="573"/>
      <c r="DY134" s="573"/>
      <c r="DZ134" s="573"/>
      <c r="EA134" s="573"/>
      <c r="EB134" s="573"/>
      <c r="EC134" s="573"/>
      <c r="ED134" s="573"/>
      <c r="EE134" s="573"/>
      <c r="EF134" s="573"/>
      <c r="EG134" s="573"/>
      <c r="EH134" s="573"/>
      <c r="EI134" s="573"/>
      <c r="EJ134" s="573"/>
      <c r="EK134" s="573"/>
      <c r="EL134" s="573"/>
      <c r="EM134" s="573"/>
      <c r="EN134" s="573"/>
      <c r="EO134" s="573"/>
      <c r="EP134" s="573"/>
      <c r="EQ134" s="573"/>
      <c r="ER134" s="573"/>
      <c r="ES134" s="573"/>
      <c r="ET134" s="573"/>
      <c r="EU134" s="573"/>
      <c r="EV134" s="573"/>
      <c r="EW134" s="573"/>
      <c r="EX134" s="573"/>
      <c r="EY134" s="573"/>
      <c r="EZ134" s="573"/>
      <c r="FA134" s="573"/>
      <c r="FB134" s="573"/>
      <c r="FC134" s="573"/>
      <c r="FD134" s="573"/>
      <c r="FE134" s="573"/>
    </row>
    <row r="135" spans="1:161" s="41" customFormat="1" ht="76.5">
      <c r="A135" s="533" t="s">
        <v>202</v>
      </c>
      <c r="B135" s="534" t="s">
        <v>387</v>
      </c>
      <c r="C135" s="536" t="s">
        <v>18</v>
      </c>
      <c r="D135" s="536" t="s">
        <v>40</v>
      </c>
      <c r="E135" s="534" t="s">
        <v>388</v>
      </c>
      <c r="F135" s="571" t="s">
        <v>389</v>
      </c>
      <c r="G135" s="536" t="s">
        <v>34</v>
      </c>
      <c r="H135" s="536" t="s">
        <v>35</v>
      </c>
      <c r="I135" s="625" t="s">
        <v>36</v>
      </c>
      <c r="J135" s="925" t="s">
        <v>356</v>
      </c>
      <c r="K135" s="540">
        <v>200000</v>
      </c>
      <c r="L135" s="540"/>
      <c r="M135" s="535"/>
      <c r="N135" s="535"/>
      <c r="O135" s="951"/>
      <c r="P135" s="951"/>
      <c r="Q135" s="1110" t="s">
        <v>390</v>
      </c>
      <c r="R135" s="1101"/>
    </row>
    <row r="136" spans="1:161" s="41" customFormat="1" ht="45.75">
      <c r="A136" s="533">
        <v>45708</v>
      </c>
      <c r="B136" s="534" t="s">
        <v>391</v>
      </c>
      <c r="C136" s="535" t="s">
        <v>18</v>
      </c>
      <c r="D136" s="536" t="s">
        <v>31</v>
      </c>
      <c r="E136" s="537" t="s">
        <v>392</v>
      </c>
      <c r="F136" s="537" t="s">
        <v>393</v>
      </c>
      <c r="G136" s="537" t="s">
        <v>34</v>
      </c>
      <c r="H136" s="536" t="s">
        <v>35</v>
      </c>
      <c r="I136" s="883" t="s">
        <v>43</v>
      </c>
      <c r="J136" s="923"/>
      <c r="K136" s="538">
        <v>150000</v>
      </c>
      <c r="L136" s="900">
        <v>56000</v>
      </c>
      <c r="M136" s="535">
        <v>45809</v>
      </c>
      <c r="N136" s="536"/>
      <c r="O136" s="1723"/>
      <c r="P136" s="1723"/>
      <c r="Q136" s="1110" t="s">
        <v>394</v>
      </c>
      <c r="R136" s="1101"/>
    </row>
    <row r="137" spans="1:161" s="41" customFormat="1" ht="45.75">
      <c r="A137" s="533" t="s">
        <v>395</v>
      </c>
      <c r="B137" s="1045" t="s">
        <v>396</v>
      </c>
      <c r="C137" s="535" t="s">
        <v>18</v>
      </c>
      <c r="D137" s="536" t="s">
        <v>31</v>
      </c>
      <c r="E137" s="537" t="s">
        <v>397</v>
      </c>
      <c r="F137" s="537" t="s">
        <v>398</v>
      </c>
      <c r="G137" s="537" t="s">
        <v>34</v>
      </c>
      <c r="H137" s="536" t="s">
        <v>35</v>
      </c>
      <c r="I137" s="532" t="s">
        <v>48</v>
      </c>
      <c r="J137" s="923"/>
      <c r="K137" s="540"/>
      <c r="L137" s="900"/>
      <c r="M137" s="535">
        <v>45808</v>
      </c>
      <c r="N137" s="536"/>
      <c r="O137" s="1723" t="s">
        <v>103</v>
      </c>
      <c r="P137" s="1723"/>
      <c r="Q137" s="1110" t="s">
        <v>399</v>
      </c>
      <c r="R137" s="1101"/>
    </row>
    <row r="138" spans="1:161" s="41" customFormat="1" ht="45.75">
      <c r="A138" s="533" t="s">
        <v>395</v>
      </c>
      <c r="B138" s="927"/>
      <c r="C138" s="535" t="s">
        <v>18</v>
      </c>
      <c r="D138" s="536" t="s">
        <v>40</v>
      </c>
      <c r="E138" s="537" t="s">
        <v>400</v>
      </c>
      <c r="F138" s="537" t="s">
        <v>401</v>
      </c>
      <c r="G138" s="537" t="s">
        <v>34</v>
      </c>
      <c r="H138" s="536" t="s">
        <v>35</v>
      </c>
      <c r="I138" s="883" t="s">
        <v>43</v>
      </c>
      <c r="J138" s="923"/>
      <c r="K138" s="540">
        <v>100000</v>
      </c>
      <c r="L138" s="900"/>
      <c r="M138" s="1046">
        <v>45693</v>
      </c>
      <c r="N138" s="536"/>
      <c r="O138" s="951"/>
      <c r="P138" s="951"/>
      <c r="Q138" s="1110" t="s">
        <v>402</v>
      </c>
      <c r="R138" s="1101"/>
    </row>
    <row r="139" spans="1:161" s="577" customFormat="1" ht="76.5">
      <c r="A139" s="939" t="s">
        <v>395</v>
      </c>
      <c r="B139" s="789" t="s">
        <v>403</v>
      </c>
      <c r="C139" s="790" t="s">
        <v>18</v>
      </c>
      <c r="D139" s="791" t="s">
        <v>31</v>
      </c>
      <c r="E139" s="788" t="s">
        <v>106</v>
      </c>
      <c r="F139" s="791" t="s">
        <v>64</v>
      </c>
      <c r="G139" s="536" t="s">
        <v>34</v>
      </c>
      <c r="H139" s="791" t="s">
        <v>35</v>
      </c>
      <c r="I139" s="1047" t="s">
        <v>43</v>
      </c>
      <c r="J139" s="924"/>
      <c r="K139" s="793">
        <v>10000</v>
      </c>
      <c r="L139" s="901">
        <v>5000</v>
      </c>
      <c r="M139" s="791"/>
      <c r="N139" s="791"/>
      <c r="O139" s="1723"/>
      <c r="P139" s="1723"/>
      <c r="Q139" s="1111" t="s">
        <v>404</v>
      </c>
      <c r="R139" s="1103"/>
    </row>
    <row r="140" spans="1:161" s="577" customFormat="1" ht="45.75">
      <c r="A140" s="939" t="s">
        <v>405</v>
      </c>
      <c r="B140" s="789" t="s">
        <v>406</v>
      </c>
      <c r="C140" s="790" t="s">
        <v>18</v>
      </c>
      <c r="D140" s="791" t="s">
        <v>40</v>
      </c>
      <c r="E140" s="788" t="s">
        <v>407</v>
      </c>
      <c r="F140" s="791" t="s">
        <v>408</v>
      </c>
      <c r="G140" s="536" t="s">
        <v>34</v>
      </c>
      <c r="H140" s="791" t="s">
        <v>35</v>
      </c>
      <c r="I140" s="792" t="s">
        <v>36</v>
      </c>
      <c r="J140" s="924"/>
      <c r="K140" s="793">
        <v>5000</v>
      </c>
      <c r="L140" s="901"/>
      <c r="M140" s="791"/>
      <c r="N140" s="791"/>
      <c r="O140" s="951"/>
      <c r="P140" s="951"/>
      <c r="Q140" s="1111"/>
      <c r="R140" s="1103"/>
    </row>
    <row r="141" spans="1:161" s="642" customFormat="1" ht="30.75">
      <c r="A141" s="939" t="s">
        <v>395</v>
      </c>
      <c r="B141" s="789" t="s">
        <v>409</v>
      </c>
      <c r="C141" s="790" t="s">
        <v>18</v>
      </c>
      <c r="D141" s="791" t="s">
        <v>31</v>
      </c>
      <c r="E141" s="788" t="s">
        <v>410</v>
      </c>
      <c r="F141" s="791" t="s">
        <v>411</v>
      </c>
      <c r="G141" s="536" t="s">
        <v>34</v>
      </c>
      <c r="H141" s="791" t="s">
        <v>35</v>
      </c>
      <c r="I141" s="1048" t="s">
        <v>130</v>
      </c>
      <c r="J141" s="930" t="s">
        <v>412</v>
      </c>
      <c r="K141" s="793">
        <v>5000</v>
      </c>
      <c r="L141" s="901"/>
      <c r="M141" s="791"/>
      <c r="N141" s="791"/>
      <c r="O141" s="951"/>
      <c r="P141" s="951"/>
      <c r="Q141" s="1111" t="s">
        <v>413</v>
      </c>
      <c r="R141" s="1103"/>
      <c r="S141" s="577"/>
      <c r="T141" s="577"/>
      <c r="U141" s="577"/>
      <c r="V141" s="577"/>
      <c r="W141" s="577"/>
      <c r="X141" s="577"/>
      <c r="Y141" s="577"/>
      <c r="Z141" s="577"/>
      <c r="AA141" s="577"/>
      <c r="AB141" s="577"/>
      <c r="AC141" s="577"/>
      <c r="AD141" s="577"/>
      <c r="AE141" s="577"/>
      <c r="AF141" s="577"/>
      <c r="AG141" s="577"/>
      <c r="AH141" s="577"/>
      <c r="AI141" s="577"/>
      <c r="AJ141" s="577"/>
      <c r="AK141" s="577"/>
      <c r="AL141" s="577"/>
      <c r="AM141" s="577"/>
      <c r="AN141" s="577"/>
      <c r="AO141" s="577"/>
      <c r="AP141" s="577"/>
      <c r="AQ141" s="577"/>
      <c r="AR141" s="577"/>
      <c r="AS141" s="577"/>
      <c r="AT141" s="577"/>
      <c r="AU141" s="577"/>
      <c r="AV141" s="577"/>
      <c r="AW141" s="577"/>
      <c r="AX141" s="577"/>
      <c r="AY141" s="577"/>
      <c r="AZ141" s="577"/>
      <c r="BA141" s="577"/>
      <c r="BB141" s="577"/>
      <c r="BC141" s="577"/>
      <c r="BD141" s="577"/>
      <c r="BE141" s="577"/>
      <c r="BF141" s="577"/>
      <c r="BG141" s="577"/>
      <c r="BH141" s="577"/>
      <c r="BI141" s="577"/>
      <c r="BJ141" s="577"/>
      <c r="BK141" s="577"/>
      <c r="BL141" s="577"/>
      <c r="BM141" s="577"/>
      <c r="BN141" s="577"/>
      <c r="BO141" s="577"/>
      <c r="BP141" s="577"/>
      <c r="BQ141" s="577"/>
      <c r="BR141" s="577"/>
      <c r="BS141" s="577"/>
      <c r="BT141" s="577"/>
      <c r="BU141" s="577"/>
      <c r="BV141" s="577"/>
      <c r="BW141" s="577"/>
      <c r="BX141" s="577"/>
      <c r="BY141" s="577"/>
      <c r="BZ141" s="577"/>
      <c r="CA141" s="577"/>
      <c r="CB141" s="577"/>
      <c r="CC141" s="577"/>
      <c r="CD141" s="577"/>
      <c r="CE141" s="577"/>
      <c r="CF141" s="577"/>
      <c r="CG141" s="577"/>
      <c r="CH141" s="577"/>
      <c r="CI141" s="577"/>
      <c r="CJ141" s="577"/>
      <c r="CK141" s="577"/>
      <c r="CL141" s="577"/>
      <c r="CM141" s="577"/>
      <c r="CN141" s="577"/>
      <c r="CO141" s="577"/>
      <c r="CP141" s="577"/>
      <c r="CQ141" s="577"/>
      <c r="CR141" s="577"/>
      <c r="CS141" s="577"/>
      <c r="CT141" s="577"/>
      <c r="CU141" s="577"/>
      <c r="CV141" s="577"/>
      <c r="CW141" s="577"/>
      <c r="CX141" s="577"/>
      <c r="CY141" s="577"/>
      <c r="CZ141" s="577"/>
      <c r="DA141" s="577"/>
      <c r="DB141" s="577"/>
      <c r="DC141" s="577"/>
      <c r="DD141" s="577"/>
      <c r="DE141" s="577"/>
      <c r="DF141" s="577"/>
      <c r="DG141" s="577"/>
      <c r="DH141" s="577"/>
      <c r="DI141" s="577"/>
      <c r="DJ141" s="577"/>
      <c r="DK141" s="577"/>
      <c r="DL141" s="577"/>
      <c r="DM141" s="577"/>
      <c r="DN141" s="577"/>
      <c r="DO141" s="577"/>
      <c r="DP141" s="577"/>
      <c r="DQ141" s="577"/>
      <c r="DR141" s="577"/>
      <c r="DS141" s="577"/>
      <c r="DT141" s="577"/>
      <c r="DU141" s="577"/>
      <c r="DV141" s="577"/>
      <c r="DW141" s="577"/>
      <c r="DX141" s="577"/>
      <c r="DY141" s="577"/>
      <c r="DZ141" s="577"/>
      <c r="EA141" s="1077"/>
    </row>
    <row r="142" spans="1:161" s="577" customFormat="1" ht="45.75">
      <c r="A142" s="795">
        <v>45716</v>
      </c>
      <c r="B142" s="534" t="s">
        <v>414</v>
      </c>
      <c r="C142" s="536" t="s">
        <v>18</v>
      </c>
      <c r="D142" s="536" t="s">
        <v>40</v>
      </c>
      <c r="E142" s="537" t="s">
        <v>415</v>
      </c>
      <c r="F142" s="537" t="s">
        <v>416</v>
      </c>
      <c r="G142" s="571" t="s">
        <v>34</v>
      </c>
      <c r="H142" s="536" t="s">
        <v>35</v>
      </c>
      <c r="I142" s="971" t="s">
        <v>130</v>
      </c>
      <c r="J142" s="925"/>
      <c r="K142" s="540">
        <v>25000</v>
      </c>
      <c r="L142" s="900"/>
      <c r="M142" s="535"/>
      <c r="N142" s="535"/>
      <c r="O142" s="536"/>
      <c r="P142" s="536"/>
      <c r="Q142" s="1112" t="s">
        <v>417</v>
      </c>
      <c r="R142" s="1102"/>
      <c r="S142" s="582"/>
      <c r="T142" s="582"/>
      <c r="U142" s="582"/>
      <c r="V142" s="582"/>
      <c r="W142" s="582"/>
      <c r="X142" s="582"/>
      <c r="Y142" s="582"/>
      <c r="Z142" s="582"/>
      <c r="AA142" s="582"/>
      <c r="AB142" s="582"/>
      <c r="AC142" s="582"/>
      <c r="AD142" s="582"/>
      <c r="AE142" s="582"/>
      <c r="AF142" s="582"/>
      <c r="AG142" s="582"/>
      <c r="AH142" s="582"/>
      <c r="AI142" s="582"/>
      <c r="AJ142" s="582"/>
      <c r="AK142" s="582"/>
      <c r="AL142" s="582"/>
      <c r="AM142" s="582"/>
      <c r="AN142" s="582"/>
      <c r="AO142" s="582"/>
      <c r="AP142" s="582"/>
      <c r="AQ142" s="582"/>
      <c r="AR142" s="582"/>
      <c r="AS142" s="582"/>
      <c r="AT142" s="582"/>
      <c r="AU142" s="582"/>
      <c r="AV142" s="582"/>
      <c r="AW142" s="582"/>
      <c r="AX142" s="582"/>
      <c r="AY142" s="582"/>
      <c r="AZ142" s="582"/>
      <c r="BA142" s="582"/>
      <c r="BB142" s="582"/>
      <c r="BC142" s="582"/>
      <c r="BD142" s="582"/>
      <c r="BE142" s="582"/>
      <c r="BF142" s="582"/>
      <c r="BG142" s="582"/>
      <c r="BH142" s="582"/>
      <c r="BI142" s="582"/>
      <c r="BJ142" s="582"/>
      <c r="BK142" s="582"/>
      <c r="BL142" s="582"/>
      <c r="BM142" s="582"/>
      <c r="BN142" s="582"/>
      <c r="BO142" s="582"/>
      <c r="BP142" s="582"/>
      <c r="BQ142" s="582"/>
      <c r="BR142" s="582"/>
      <c r="BS142" s="582"/>
      <c r="BT142" s="582"/>
      <c r="BU142" s="582"/>
      <c r="BV142" s="582"/>
      <c r="BW142" s="582"/>
      <c r="BX142" s="582"/>
      <c r="BY142" s="582"/>
      <c r="BZ142" s="582"/>
      <c r="CA142" s="582"/>
      <c r="CB142" s="582"/>
      <c r="CC142" s="582"/>
      <c r="CD142" s="582"/>
      <c r="CE142" s="582"/>
      <c r="CF142" s="582"/>
      <c r="CG142" s="582"/>
      <c r="CH142" s="582"/>
      <c r="CI142" s="582"/>
      <c r="CJ142" s="582"/>
      <c r="CK142" s="582"/>
      <c r="CL142" s="582"/>
      <c r="CM142" s="582"/>
      <c r="CN142" s="582"/>
      <c r="CO142" s="582"/>
      <c r="CP142" s="582"/>
      <c r="CQ142" s="582"/>
      <c r="CR142" s="582"/>
      <c r="CS142" s="582"/>
      <c r="CT142" s="582"/>
      <c r="CU142" s="582"/>
      <c r="CV142" s="582"/>
      <c r="CW142" s="582"/>
      <c r="CX142" s="582"/>
      <c r="CY142" s="582"/>
      <c r="CZ142" s="582"/>
      <c r="DA142" s="582"/>
      <c r="DB142" s="582"/>
      <c r="DC142" s="582"/>
      <c r="DD142" s="582"/>
      <c r="DE142" s="582"/>
      <c r="DF142" s="582"/>
      <c r="DG142" s="582"/>
      <c r="DH142" s="582"/>
      <c r="DI142" s="582"/>
      <c r="DJ142" s="582"/>
      <c r="DK142" s="582"/>
      <c r="DL142" s="582"/>
      <c r="DM142" s="582"/>
      <c r="DN142" s="582"/>
      <c r="DO142" s="582"/>
      <c r="DP142" s="582"/>
      <c r="DQ142" s="582"/>
      <c r="DR142" s="582"/>
      <c r="DS142" s="582"/>
      <c r="DT142" s="582"/>
      <c r="DU142" s="582"/>
      <c r="DV142" s="582"/>
      <c r="DW142" s="582"/>
      <c r="DX142" s="582"/>
      <c r="DY142" s="582"/>
      <c r="DZ142" s="582"/>
      <c r="EA142" s="582"/>
      <c r="EB142" s="582"/>
      <c r="EC142" s="582"/>
      <c r="ED142" s="582"/>
      <c r="EE142" s="582"/>
      <c r="EF142" s="582"/>
      <c r="EG142" s="582"/>
      <c r="EH142" s="582"/>
      <c r="EI142" s="582"/>
      <c r="EJ142" s="582"/>
      <c r="EK142" s="582"/>
      <c r="EL142" s="582"/>
      <c r="EM142" s="582"/>
      <c r="EN142" s="582"/>
      <c r="EO142" s="582"/>
      <c r="EP142" s="582"/>
      <c r="EQ142" s="582"/>
      <c r="ER142" s="582"/>
      <c r="ES142" s="582"/>
      <c r="ET142" s="582"/>
      <c r="EU142" s="582"/>
      <c r="EV142" s="582"/>
      <c r="EW142" s="582"/>
      <c r="EX142" s="582"/>
      <c r="EY142" s="582"/>
      <c r="EZ142" s="582"/>
      <c r="FA142" s="582"/>
      <c r="FB142" s="582"/>
      <c r="FC142" s="582"/>
      <c r="FD142" s="582"/>
      <c r="FE142" s="624"/>
    </row>
    <row r="143" spans="1:161" s="577" customFormat="1" ht="30.75">
      <c r="A143" s="533">
        <v>45716</v>
      </c>
      <c r="B143" s="1049" t="s">
        <v>418</v>
      </c>
      <c r="C143" s="536" t="s">
        <v>18</v>
      </c>
      <c r="D143" s="536" t="s">
        <v>31</v>
      </c>
      <c r="E143" s="537" t="s">
        <v>109</v>
      </c>
      <c r="F143" s="537" t="s">
        <v>419</v>
      </c>
      <c r="G143" s="536" t="s">
        <v>34</v>
      </c>
      <c r="H143" s="536" t="s">
        <v>35</v>
      </c>
      <c r="I143" s="971" t="s">
        <v>130</v>
      </c>
      <c r="J143" s="925"/>
      <c r="K143" s="538" t="s">
        <v>111</v>
      </c>
      <c r="L143" s="538" t="s">
        <v>420</v>
      </c>
      <c r="M143" s="535" t="s">
        <v>70</v>
      </c>
      <c r="N143" s="535"/>
      <c r="O143" s="1761"/>
      <c r="P143" s="1761"/>
      <c r="Q143" s="1110"/>
      <c r="R143" s="1103"/>
    </row>
    <row r="144" spans="1:161" s="577" customFormat="1" ht="60.75">
      <c r="A144" s="533" t="s">
        <v>395</v>
      </c>
      <c r="B144" s="1049" t="s">
        <v>405</v>
      </c>
      <c r="C144" s="536" t="s">
        <v>18</v>
      </c>
      <c r="D144" s="536" t="s">
        <v>31</v>
      </c>
      <c r="E144" s="1050" t="s">
        <v>421</v>
      </c>
      <c r="F144" s="571" t="s">
        <v>379</v>
      </c>
      <c r="G144" s="536" t="s">
        <v>34</v>
      </c>
      <c r="H144" s="536" t="s">
        <v>35</v>
      </c>
      <c r="I144" s="971" t="s">
        <v>130</v>
      </c>
      <c r="J144" s="925"/>
      <c r="K144" s="540">
        <v>50000</v>
      </c>
      <c r="L144" s="540"/>
      <c r="M144" s="535">
        <v>45838</v>
      </c>
      <c r="N144" s="535"/>
      <c r="O144" s="951"/>
      <c r="P144" s="951"/>
      <c r="Q144" s="1110" t="s">
        <v>422</v>
      </c>
      <c r="R144" s="1103"/>
    </row>
    <row r="145" spans="1:161" s="695" customFormat="1" ht="78.75" customHeight="1">
      <c r="A145" s="795">
        <v>45716</v>
      </c>
      <c r="B145" s="534" t="s">
        <v>409</v>
      </c>
      <c r="C145" s="536" t="s">
        <v>18</v>
      </c>
      <c r="D145" s="536" t="s">
        <v>31</v>
      </c>
      <c r="E145" s="537" t="s">
        <v>423</v>
      </c>
      <c r="F145" s="537" t="s">
        <v>424</v>
      </c>
      <c r="G145" s="536" t="s">
        <v>34</v>
      </c>
      <c r="H145" s="536" t="s">
        <v>35</v>
      </c>
      <c r="I145" s="883" t="s">
        <v>43</v>
      </c>
      <c r="J145" s="925" t="s">
        <v>356</v>
      </c>
      <c r="K145" s="540">
        <v>50000</v>
      </c>
      <c r="L145" s="900"/>
      <c r="M145" s="535"/>
      <c r="N145" s="535"/>
      <c r="O145" s="536"/>
      <c r="P145" s="536"/>
      <c r="Q145" s="1112" t="s">
        <v>425</v>
      </c>
      <c r="R145" s="1102"/>
      <c r="S145" s="582"/>
      <c r="T145" s="582"/>
      <c r="U145" s="582"/>
      <c r="V145" s="582"/>
      <c r="W145" s="582"/>
      <c r="X145" s="582"/>
      <c r="Y145" s="582"/>
      <c r="Z145" s="582"/>
      <c r="AA145" s="582"/>
      <c r="AB145" s="582"/>
      <c r="AC145" s="582"/>
      <c r="AD145" s="582"/>
      <c r="AE145" s="582"/>
      <c r="AF145" s="582"/>
      <c r="AG145" s="582"/>
      <c r="AH145" s="582"/>
      <c r="AI145" s="582"/>
      <c r="AJ145" s="582"/>
      <c r="AK145" s="582"/>
      <c r="AL145" s="582"/>
      <c r="AM145" s="582"/>
      <c r="AN145" s="582"/>
      <c r="AO145" s="582"/>
      <c r="AP145" s="582"/>
      <c r="AQ145" s="582"/>
      <c r="AR145" s="582"/>
      <c r="AS145" s="582"/>
      <c r="AT145" s="582"/>
      <c r="AU145" s="582"/>
      <c r="AV145" s="582"/>
      <c r="AW145" s="582"/>
      <c r="AX145" s="582"/>
      <c r="AY145" s="582"/>
      <c r="AZ145" s="582"/>
      <c r="BA145" s="582"/>
      <c r="BB145" s="582"/>
      <c r="BC145" s="582"/>
      <c r="BD145" s="582"/>
      <c r="BE145" s="582"/>
      <c r="BF145" s="582"/>
      <c r="BG145" s="582"/>
      <c r="BH145" s="582"/>
      <c r="BI145" s="582"/>
      <c r="BJ145" s="582"/>
      <c r="BK145" s="582"/>
      <c r="BL145" s="582"/>
      <c r="BM145" s="582"/>
      <c r="BN145" s="582"/>
      <c r="BO145" s="582"/>
      <c r="BP145" s="582"/>
      <c r="BQ145" s="582"/>
      <c r="BR145" s="582"/>
      <c r="BS145" s="582"/>
      <c r="BT145" s="582"/>
      <c r="BU145" s="582"/>
      <c r="BV145" s="582"/>
      <c r="BW145" s="582"/>
      <c r="BX145" s="582"/>
      <c r="BY145" s="582"/>
      <c r="BZ145" s="582"/>
      <c r="CA145" s="582"/>
      <c r="CB145" s="582"/>
      <c r="CC145" s="582"/>
      <c r="CD145" s="582"/>
      <c r="CE145" s="582"/>
      <c r="CF145" s="582"/>
      <c r="CG145" s="582"/>
      <c r="CH145" s="582"/>
      <c r="CI145" s="582"/>
      <c r="CJ145" s="582"/>
      <c r="CK145" s="582"/>
      <c r="CL145" s="582"/>
      <c r="CM145" s="582"/>
      <c r="CN145" s="582"/>
      <c r="CO145" s="582"/>
      <c r="CP145" s="582"/>
      <c r="CQ145" s="582"/>
      <c r="CR145" s="582"/>
      <c r="CS145" s="582"/>
      <c r="CT145" s="582"/>
      <c r="CU145" s="582"/>
      <c r="CV145" s="582"/>
      <c r="CW145" s="582"/>
      <c r="CX145" s="582"/>
      <c r="CY145" s="582"/>
      <c r="CZ145" s="582"/>
      <c r="DA145" s="582"/>
      <c r="DB145" s="582"/>
      <c r="DC145" s="582"/>
      <c r="DD145" s="582"/>
      <c r="DE145" s="582"/>
      <c r="DF145" s="582"/>
      <c r="DG145" s="582"/>
      <c r="DH145" s="582"/>
      <c r="DI145" s="582"/>
      <c r="DJ145" s="582"/>
      <c r="DK145" s="582"/>
      <c r="DL145" s="582"/>
      <c r="DM145" s="582"/>
      <c r="DN145" s="582"/>
      <c r="DO145" s="582"/>
      <c r="DP145" s="582"/>
      <c r="DQ145" s="582"/>
      <c r="DR145" s="582"/>
      <c r="DS145" s="582"/>
      <c r="DT145" s="582"/>
      <c r="DU145" s="582"/>
      <c r="DV145" s="582"/>
      <c r="DW145" s="582"/>
      <c r="DX145" s="582"/>
      <c r="DY145" s="582"/>
      <c r="DZ145" s="582"/>
      <c r="EA145" s="1078"/>
      <c r="EB145" s="634"/>
      <c r="EC145" s="634"/>
      <c r="ED145" s="634"/>
      <c r="EE145" s="634"/>
      <c r="EF145" s="634"/>
      <c r="EG145" s="634"/>
      <c r="EH145" s="634"/>
      <c r="EI145" s="634"/>
      <c r="EJ145" s="634"/>
      <c r="EK145" s="634"/>
      <c r="EL145" s="634"/>
      <c r="EM145" s="634"/>
      <c r="EN145" s="634"/>
      <c r="EO145" s="634"/>
      <c r="EP145" s="634"/>
      <c r="EQ145" s="634"/>
      <c r="ER145" s="634"/>
      <c r="ES145" s="634"/>
      <c r="ET145" s="634"/>
      <c r="EU145" s="634"/>
      <c r="EV145" s="634"/>
      <c r="EW145" s="634"/>
      <c r="EX145" s="634"/>
      <c r="EY145" s="634"/>
      <c r="EZ145" s="634"/>
      <c r="FA145" s="634"/>
      <c r="FB145" s="634"/>
      <c r="FC145" s="634"/>
      <c r="FD145" s="634"/>
      <c r="FE145" s="634"/>
    </row>
    <row r="146" spans="1:161">
      <c r="A146" s="1717" t="s">
        <v>426</v>
      </c>
      <c r="B146" s="1717"/>
      <c r="C146" s="1717"/>
      <c r="D146" s="1717"/>
      <c r="E146" s="1717"/>
      <c r="F146" s="1717"/>
      <c r="G146" s="1717"/>
      <c r="H146" s="1717"/>
      <c r="I146" s="1717"/>
      <c r="J146" s="1717"/>
      <c r="K146" s="1717"/>
      <c r="L146" s="1717"/>
      <c r="M146" s="1717"/>
      <c r="N146" s="1717"/>
      <c r="O146" s="1717"/>
      <c r="P146" s="1717"/>
      <c r="Q146" s="1702"/>
      <c r="R146" s="110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row>
    <row r="147" spans="1:161" s="577" customFormat="1" ht="30.75">
      <c r="A147" s="533">
        <v>45726</v>
      </c>
      <c r="B147" s="534"/>
      <c r="C147" s="536" t="s">
        <v>18</v>
      </c>
      <c r="D147" s="536" t="s">
        <v>40</v>
      </c>
      <c r="E147" s="537" t="s">
        <v>427</v>
      </c>
      <c r="F147" s="537" t="s">
        <v>428</v>
      </c>
      <c r="G147" s="536" t="s">
        <v>34</v>
      </c>
      <c r="H147" s="536" t="s">
        <v>35</v>
      </c>
      <c r="I147" s="883" t="s">
        <v>43</v>
      </c>
      <c r="J147" s="925"/>
      <c r="K147" s="538">
        <v>37500</v>
      </c>
      <c r="L147" s="540">
        <v>35000</v>
      </c>
      <c r="M147" s="535"/>
      <c r="N147" s="535"/>
      <c r="O147" s="536"/>
      <c r="P147" s="536"/>
      <c r="Q147" s="1110" t="s">
        <v>429</v>
      </c>
      <c r="R147" s="1103"/>
    </row>
    <row r="148" spans="1:161" s="577" customFormat="1" ht="60.75">
      <c r="A148" s="533" t="s">
        <v>430</v>
      </c>
      <c r="B148" s="1045" t="s">
        <v>431</v>
      </c>
      <c r="C148" s="536" t="s">
        <v>18</v>
      </c>
      <c r="D148" s="536" t="s">
        <v>31</v>
      </c>
      <c r="E148" s="534" t="s">
        <v>117</v>
      </c>
      <c r="F148" s="537" t="s">
        <v>432</v>
      </c>
      <c r="G148" s="537"/>
      <c r="H148" s="536"/>
      <c r="I148" s="532" t="s">
        <v>48</v>
      </c>
      <c r="J148" s="925"/>
      <c r="K148" s="540">
        <v>100000</v>
      </c>
      <c r="L148" s="540"/>
      <c r="M148" s="535"/>
      <c r="N148" s="535"/>
      <c r="O148" s="1723"/>
      <c r="P148" s="1723"/>
      <c r="Q148" s="1110" t="s">
        <v>433</v>
      </c>
      <c r="R148" s="1103"/>
    </row>
    <row r="149" spans="1:161" s="577" customFormat="1" ht="30.75">
      <c r="A149" s="533" t="s">
        <v>434</v>
      </c>
      <c r="B149" s="928" t="s">
        <v>435</v>
      </c>
      <c r="C149" s="536" t="s">
        <v>18</v>
      </c>
      <c r="D149" s="536" t="s">
        <v>31</v>
      </c>
      <c r="E149" s="534" t="s">
        <v>436</v>
      </c>
      <c r="F149" s="537" t="s">
        <v>437</v>
      </c>
      <c r="G149" s="536" t="s">
        <v>34</v>
      </c>
      <c r="H149" s="536" t="s">
        <v>35</v>
      </c>
      <c r="I149" s="625" t="s">
        <v>36</v>
      </c>
      <c r="J149" s="925"/>
      <c r="K149" s="540">
        <v>15000</v>
      </c>
      <c r="L149" s="540"/>
      <c r="M149" s="535"/>
      <c r="N149" s="535"/>
      <c r="O149" s="951"/>
      <c r="P149" s="951"/>
      <c r="Q149" s="1110" t="s">
        <v>438</v>
      </c>
      <c r="R149" s="1103"/>
    </row>
    <row r="150" spans="1:161" s="577" customFormat="1" ht="30.75">
      <c r="A150" s="533" t="s">
        <v>439</v>
      </c>
      <c r="B150" s="1050" t="s">
        <v>439</v>
      </c>
      <c r="C150" s="536" t="s">
        <v>18</v>
      </c>
      <c r="D150" s="536" t="s">
        <v>31</v>
      </c>
      <c r="E150" s="537" t="s">
        <v>440</v>
      </c>
      <c r="F150" s="537" t="s">
        <v>441</v>
      </c>
      <c r="G150" s="536" t="s">
        <v>34</v>
      </c>
      <c r="H150" s="536" t="s">
        <v>35</v>
      </c>
      <c r="I150" s="625" t="s">
        <v>36</v>
      </c>
      <c r="J150" s="925"/>
      <c r="K150" s="540">
        <v>50000</v>
      </c>
      <c r="L150" s="540"/>
      <c r="M150" s="535"/>
      <c r="N150" s="535"/>
      <c r="O150" s="951"/>
      <c r="P150" s="951"/>
      <c r="Q150" s="1110"/>
      <c r="R150" s="1103"/>
    </row>
    <row r="151" spans="1:161" s="577" customFormat="1" ht="244.5">
      <c r="A151" s="533" t="s">
        <v>70</v>
      </c>
      <c r="B151" s="534"/>
      <c r="C151" s="535" t="s">
        <v>18</v>
      </c>
      <c r="D151" s="536" t="s">
        <v>31</v>
      </c>
      <c r="E151" s="537" t="s">
        <v>124</v>
      </c>
      <c r="F151" s="537" t="s">
        <v>125</v>
      </c>
      <c r="G151" s="537" t="s">
        <v>34</v>
      </c>
      <c r="H151" s="536" t="s">
        <v>35</v>
      </c>
      <c r="I151" s="625" t="s">
        <v>36</v>
      </c>
      <c r="J151" s="923"/>
      <c r="K151" s="538">
        <v>2000000</v>
      </c>
      <c r="L151" s="900"/>
      <c r="M151" s="536"/>
      <c r="N151" s="536"/>
      <c r="O151" s="1723"/>
      <c r="P151" s="1723"/>
      <c r="Q151" s="1110" t="s">
        <v>442</v>
      </c>
      <c r="R151" s="1103"/>
    </row>
    <row r="152" spans="1:161" s="41" customFormat="1" ht="60.75">
      <c r="A152" s="533" t="s">
        <v>70</v>
      </c>
      <c r="B152" s="534"/>
      <c r="C152" s="535" t="s">
        <v>18</v>
      </c>
      <c r="D152" s="536" t="s">
        <v>40</v>
      </c>
      <c r="E152" s="537" t="s">
        <v>128</v>
      </c>
      <c r="F152" s="537" t="s">
        <v>443</v>
      </c>
      <c r="G152" s="536" t="s">
        <v>34</v>
      </c>
      <c r="H152" s="536"/>
      <c r="I152" s="532" t="s">
        <v>48</v>
      </c>
      <c r="J152" s="925"/>
      <c r="K152" s="540">
        <v>10000</v>
      </c>
      <c r="L152" s="900"/>
      <c r="M152" s="535"/>
      <c r="N152" s="536"/>
      <c r="O152" s="1763" t="s">
        <v>444</v>
      </c>
      <c r="P152" s="1763"/>
      <c r="Q152" s="1110" t="s">
        <v>445</v>
      </c>
      <c r="R152" s="1101"/>
    </row>
    <row r="153" spans="1:161">
      <c r="A153" s="1717" t="s">
        <v>446</v>
      </c>
      <c r="B153" s="1717"/>
      <c r="C153" s="1717"/>
      <c r="D153" s="1717"/>
      <c r="E153" s="1717"/>
      <c r="F153" s="1717"/>
      <c r="G153" s="1717"/>
      <c r="H153" s="1717"/>
      <c r="I153" s="1717"/>
      <c r="J153" s="1717"/>
      <c r="K153" s="1717"/>
      <c r="L153" s="1717"/>
      <c r="M153" s="1717"/>
      <c r="N153" s="1717"/>
      <c r="O153" s="1717"/>
      <c r="P153" s="1717"/>
      <c r="Q153" s="1702"/>
      <c r="R153" s="110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row>
    <row r="154" spans="1:161" s="41" customFormat="1" ht="33.75" customHeight="1">
      <c r="A154" s="533" t="s">
        <v>447</v>
      </c>
      <c r="B154" s="534" t="s">
        <v>448</v>
      </c>
      <c r="C154" s="535" t="s">
        <v>18</v>
      </c>
      <c r="D154" s="536" t="s">
        <v>31</v>
      </c>
      <c r="E154" s="537" t="s">
        <v>142</v>
      </c>
      <c r="F154" s="537" t="s">
        <v>449</v>
      </c>
      <c r="G154" s="536" t="s">
        <v>34</v>
      </c>
      <c r="H154" s="536" t="s">
        <v>35</v>
      </c>
      <c r="I154" s="625" t="s">
        <v>36</v>
      </c>
      <c r="J154" s="925"/>
      <c r="K154" s="540">
        <v>10000</v>
      </c>
      <c r="L154" s="900"/>
      <c r="M154" s="536"/>
      <c r="N154" s="536"/>
      <c r="O154" s="1723"/>
      <c r="P154" s="1723"/>
      <c r="Q154" s="1110" t="s">
        <v>143</v>
      </c>
      <c r="R154" s="1101"/>
    </row>
    <row r="155" spans="1:161" s="41" customFormat="1" ht="88.5" customHeight="1">
      <c r="A155" s="533" t="s">
        <v>450</v>
      </c>
      <c r="B155" s="928" t="s">
        <v>451</v>
      </c>
      <c r="C155" s="536" t="s">
        <v>39</v>
      </c>
      <c r="D155" s="536" t="s">
        <v>31</v>
      </c>
      <c r="E155" s="537" t="s">
        <v>452</v>
      </c>
      <c r="F155" s="928" t="s">
        <v>453</v>
      </c>
      <c r="G155" s="536" t="s">
        <v>34</v>
      </c>
      <c r="H155" s="536" t="s">
        <v>35</v>
      </c>
      <c r="I155" s="625" t="s">
        <v>36</v>
      </c>
      <c r="J155" s="925"/>
      <c r="K155" s="540">
        <v>25000</v>
      </c>
      <c r="L155" s="540"/>
      <c r="M155" s="535"/>
      <c r="N155" s="535"/>
      <c r="O155" s="951"/>
      <c r="P155" s="951"/>
      <c r="Q155" s="1110" t="s">
        <v>454</v>
      </c>
      <c r="R155" s="1103"/>
      <c r="S155" s="577"/>
      <c r="T155" s="577"/>
      <c r="U155" s="577"/>
      <c r="V155" s="577"/>
      <c r="W155" s="577"/>
      <c r="X155" s="577"/>
      <c r="Y155" s="577"/>
      <c r="Z155" s="577"/>
      <c r="AA155" s="577"/>
      <c r="AB155" s="577"/>
      <c r="AC155" s="577"/>
      <c r="AD155" s="577"/>
      <c r="AE155" s="577"/>
      <c r="AF155" s="577"/>
      <c r="AG155" s="577"/>
      <c r="AH155" s="577"/>
      <c r="AI155" s="577"/>
      <c r="AJ155" s="577"/>
      <c r="AK155" s="577"/>
      <c r="AL155" s="577"/>
      <c r="AM155" s="577"/>
      <c r="AN155" s="577"/>
      <c r="AO155" s="577"/>
      <c r="AP155" s="577"/>
      <c r="AQ155" s="577"/>
      <c r="AR155" s="577"/>
      <c r="AS155" s="577"/>
      <c r="AT155" s="577"/>
      <c r="AU155" s="577"/>
      <c r="AV155" s="577"/>
      <c r="AW155" s="577"/>
      <c r="AX155" s="577"/>
      <c r="AY155" s="577"/>
      <c r="AZ155" s="577"/>
      <c r="BA155" s="577"/>
      <c r="BB155" s="577"/>
      <c r="BC155" s="577"/>
      <c r="BD155" s="577"/>
      <c r="BE155" s="577"/>
      <c r="BF155" s="577"/>
      <c r="BG155" s="577"/>
      <c r="BH155" s="577"/>
      <c r="BI155" s="577"/>
      <c r="BJ155" s="577"/>
      <c r="BK155" s="577"/>
      <c r="BL155" s="577"/>
      <c r="BM155" s="577"/>
      <c r="BN155" s="577"/>
      <c r="BO155" s="577"/>
      <c r="BP155" s="577"/>
      <c r="BQ155" s="577"/>
      <c r="BR155" s="577"/>
      <c r="BS155" s="577"/>
      <c r="BT155" s="577"/>
      <c r="BU155" s="577"/>
      <c r="BV155" s="577"/>
      <c r="BW155" s="577"/>
      <c r="BX155" s="577"/>
      <c r="BY155" s="577"/>
      <c r="BZ155" s="577"/>
      <c r="CA155" s="577"/>
      <c r="CB155" s="577"/>
      <c r="CC155" s="577"/>
      <c r="CD155" s="577"/>
      <c r="CE155" s="577"/>
      <c r="CF155" s="577"/>
      <c r="CG155" s="577"/>
      <c r="CH155" s="577"/>
      <c r="CI155" s="577"/>
      <c r="CJ155" s="577"/>
      <c r="CK155" s="577"/>
      <c r="CL155" s="577"/>
      <c r="CM155" s="577"/>
      <c r="CN155" s="577"/>
      <c r="CO155" s="577"/>
      <c r="CP155" s="577"/>
      <c r="CQ155" s="577"/>
      <c r="CR155" s="577"/>
      <c r="CS155" s="577"/>
      <c r="CT155" s="577"/>
      <c r="CU155" s="577"/>
      <c r="CV155" s="577"/>
      <c r="CW155" s="577"/>
      <c r="CX155" s="577"/>
      <c r="CY155" s="577"/>
      <c r="CZ155" s="577"/>
      <c r="DA155" s="577"/>
      <c r="DB155" s="577"/>
      <c r="DC155" s="577"/>
      <c r="DD155" s="577"/>
      <c r="DE155" s="577"/>
      <c r="DF155" s="577"/>
      <c r="DG155" s="577"/>
      <c r="DH155" s="577"/>
      <c r="DI155" s="577"/>
      <c r="DJ155" s="577"/>
      <c r="DK155" s="577"/>
      <c r="DL155" s="577"/>
      <c r="DM155" s="577"/>
      <c r="DN155" s="577"/>
      <c r="DO155" s="577"/>
      <c r="DP155" s="577"/>
      <c r="DQ155" s="577"/>
      <c r="DR155" s="577"/>
      <c r="DS155" s="577"/>
      <c r="DT155" s="577"/>
      <c r="DU155" s="577"/>
      <c r="DV155" s="577"/>
      <c r="DW155" s="577"/>
      <c r="DX155" s="577"/>
      <c r="DY155" s="577"/>
      <c r="DZ155" s="577"/>
      <c r="EA155" s="577"/>
      <c r="EB155" s="577"/>
      <c r="EC155" s="577"/>
      <c r="ED155" s="577"/>
      <c r="EE155" s="577"/>
      <c r="EF155" s="577"/>
      <c r="EG155" s="577"/>
      <c r="EH155" s="577"/>
      <c r="EI155" s="577"/>
      <c r="EJ155" s="577"/>
      <c r="EK155" s="577"/>
      <c r="EL155" s="577"/>
      <c r="EM155" s="577"/>
      <c r="EN155" s="577"/>
      <c r="EO155" s="577"/>
      <c r="EP155" s="577"/>
      <c r="EQ155" s="577"/>
      <c r="ER155" s="577"/>
      <c r="ES155" s="577"/>
      <c r="ET155" s="577"/>
      <c r="EU155" s="577"/>
      <c r="EV155" s="577"/>
      <c r="EW155" s="577"/>
      <c r="EX155" s="577"/>
      <c r="EY155" s="577"/>
      <c r="EZ155" s="577"/>
      <c r="FA155" s="577"/>
      <c r="FB155" s="577"/>
      <c r="FC155" s="577"/>
      <c r="FD155" s="577"/>
      <c r="FE155" s="577"/>
    </row>
    <row r="156" spans="1:161" s="693" customFormat="1" ht="45.75" customHeight="1">
      <c r="A156" s="1052">
        <v>45756</v>
      </c>
      <c r="B156" s="1053" t="s">
        <v>455</v>
      </c>
      <c r="C156" s="1054" t="s">
        <v>39</v>
      </c>
      <c r="D156" s="1054" t="s">
        <v>31</v>
      </c>
      <c r="E156" s="1055" t="s">
        <v>456</v>
      </c>
      <c r="F156" s="1055" t="s">
        <v>457</v>
      </c>
      <c r="G156" s="1054" t="s">
        <v>34</v>
      </c>
      <c r="H156" s="1054"/>
      <c r="I156" s="1056" t="s">
        <v>48</v>
      </c>
      <c r="J156" s="1057"/>
      <c r="K156" s="1058">
        <v>500000</v>
      </c>
      <c r="L156" s="1059"/>
      <c r="M156" s="1060"/>
      <c r="N156" s="1060"/>
      <c r="O156" s="1776"/>
      <c r="P156" s="1776"/>
      <c r="Q156" s="1113" t="s">
        <v>458</v>
      </c>
      <c r="R156" s="110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c r="EB156" s="41"/>
      <c r="EC156" s="41"/>
      <c r="ED156" s="41"/>
      <c r="EE156" s="41"/>
      <c r="EF156" s="41"/>
      <c r="EG156" s="41"/>
      <c r="EH156" s="41"/>
      <c r="EI156" s="41"/>
      <c r="EJ156" s="41"/>
      <c r="EK156" s="41"/>
      <c r="EL156" s="41"/>
      <c r="EM156" s="41"/>
      <c r="EN156" s="41"/>
      <c r="EO156" s="41"/>
      <c r="EP156" s="41"/>
      <c r="EQ156" s="41"/>
      <c r="ER156" s="41"/>
      <c r="ES156" s="41"/>
      <c r="ET156" s="41"/>
      <c r="EU156" s="41"/>
      <c r="EV156" s="41"/>
      <c r="EW156" s="41"/>
      <c r="EX156" s="41"/>
      <c r="EY156" s="41"/>
      <c r="EZ156" s="41"/>
      <c r="FA156" s="41"/>
      <c r="FB156" s="41"/>
      <c r="FC156" s="41"/>
      <c r="FD156" s="41"/>
      <c r="FE156" s="41"/>
    </row>
    <row r="157" spans="1:161" s="41" customFormat="1" ht="30" customHeight="1">
      <c r="A157" s="533" t="s">
        <v>459</v>
      </c>
      <c r="B157" s="534" t="s">
        <v>460</v>
      </c>
      <c r="C157" s="535" t="s">
        <v>18</v>
      </c>
      <c r="D157" s="536" t="s">
        <v>31</v>
      </c>
      <c r="E157" s="537" t="s">
        <v>461</v>
      </c>
      <c r="F157" s="537" t="s">
        <v>462</v>
      </c>
      <c r="G157" s="536"/>
      <c r="H157" s="536" t="s">
        <v>35</v>
      </c>
      <c r="I157" s="971" t="s">
        <v>130</v>
      </c>
      <c r="J157" s="925"/>
      <c r="K157" s="540">
        <v>50000</v>
      </c>
      <c r="L157" s="900"/>
      <c r="M157" s="535"/>
      <c r="N157" s="536"/>
      <c r="O157" s="1051"/>
      <c r="P157" s="1051"/>
      <c r="Q157" s="1110" t="s">
        <v>463</v>
      </c>
      <c r="R157" s="1101"/>
    </row>
    <row r="158" spans="1:161" ht="111.75" customHeight="1">
      <c r="A158" s="533">
        <v>45761</v>
      </c>
      <c r="B158" s="537" t="s">
        <v>464</v>
      </c>
      <c r="C158" s="535" t="s">
        <v>18</v>
      </c>
      <c r="D158" s="536" t="s">
        <v>31</v>
      </c>
      <c r="E158" s="537" t="s">
        <v>144</v>
      </c>
      <c r="F158" s="537" t="s">
        <v>145</v>
      </c>
      <c r="G158" s="537" t="s">
        <v>34</v>
      </c>
      <c r="H158" s="536"/>
      <c r="I158" s="532" t="s">
        <v>48</v>
      </c>
      <c r="J158" s="923"/>
      <c r="K158" s="538">
        <v>10000</v>
      </c>
      <c r="L158" s="900"/>
      <c r="M158" s="536"/>
      <c r="N158" s="536"/>
      <c r="O158" s="1723" t="s">
        <v>146</v>
      </c>
      <c r="P158" s="1723"/>
      <c r="Q158" s="1110"/>
      <c r="R158" s="110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row>
    <row r="159" spans="1:161" s="41" customFormat="1" ht="60.75">
      <c r="A159" s="533">
        <v>45762</v>
      </c>
      <c r="B159" s="534" t="s">
        <v>465</v>
      </c>
      <c r="C159" s="535" t="s">
        <v>18</v>
      </c>
      <c r="D159" s="536" t="s">
        <v>31</v>
      </c>
      <c r="E159" s="537" t="s">
        <v>147</v>
      </c>
      <c r="F159" s="537" t="s">
        <v>466</v>
      </c>
      <c r="G159" s="536" t="s">
        <v>34</v>
      </c>
      <c r="H159" s="536" t="s">
        <v>35</v>
      </c>
      <c r="I159" s="971" t="s">
        <v>130</v>
      </c>
      <c r="J159" s="925"/>
      <c r="K159" s="540">
        <v>200000</v>
      </c>
      <c r="L159" s="900"/>
      <c r="M159" s="536"/>
      <c r="N159" s="536"/>
      <c r="O159" s="1723"/>
      <c r="P159" s="1723"/>
      <c r="Q159" s="1110" t="s">
        <v>467</v>
      </c>
      <c r="R159" s="1101"/>
    </row>
    <row r="160" spans="1:161" s="41" customFormat="1" ht="45.75">
      <c r="A160" s="533">
        <v>45762</v>
      </c>
      <c r="B160" s="534"/>
      <c r="C160" s="535" t="s">
        <v>468</v>
      </c>
      <c r="D160" s="536" t="s">
        <v>40</v>
      </c>
      <c r="E160" s="537" t="s">
        <v>152</v>
      </c>
      <c r="F160" s="537" t="s">
        <v>469</v>
      </c>
      <c r="G160" s="536"/>
      <c r="H160" s="536" t="s">
        <v>35</v>
      </c>
      <c r="I160" s="625" t="s">
        <v>36</v>
      </c>
      <c r="J160" s="925"/>
      <c r="K160" s="540">
        <v>75000</v>
      </c>
      <c r="L160" s="900"/>
      <c r="M160" s="536"/>
      <c r="N160" s="536"/>
      <c r="O160" s="951"/>
      <c r="P160" s="951"/>
      <c r="Q160" s="1110" t="s">
        <v>470</v>
      </c>
      <c r="R160" s="1101"/>
    </row>
    <row r="161" spans="1:161" s="41" customFormat="1" ht="39.75" customHeight="1">
      <c r="A161" s="533" t="s">
        <v>471</v>
      </c>
      <c r="B161" s="534" t="s">
        <v>472</v>
      </c>
      <c r="C161" s="535" t="s">
        <v>18</v>
      </c>
      <c r="D161" s="536" t="s">
        <v>31</v>
      </c>
      <c r="E161" s="537" t="s">
        <v>180</v>
      </c>
      <c r="F161" s="537" t="s">
        <v>473</v>
      </c>
      <c r="G161" s="537"/>
      <c r="H161" s="536" t="s">
        <v>35</v>
      </c>
      <c r="I161" s="971" t="s">
        <v>130</v>
      </c>
      <c r="J161" s="923"/>
      <c r="K161" s="540">
        <v>10000</v>
      </c>
      <c r="L161" s="900"/>
      <c r="M161" s="536"/>
      <c r="N161" s="536"/>
      <c r="O161" s="951"/>
      <c r="P161" s="951"/>
      <c r="Q161" s="1110" t="s">
        <v>474</v>
      </c>
      <c r="R161" s="1101"/>
    </row>
    <row r="162" spans="1:161" s="41" customFormat="1" ht="103.5" customHeight="1">
      <c r="A162" s="533" t="s">
        <v>472</v>
      </c>
      <c r="B162" s="928" t="s">
        <v>472</v>
      </c>
      <c r="C162" s="536" t="s">
        <v>18</v>
      </c>
      <c r="D162" s="536" t="s">
        <v>31</v>
      </c>
      <c r="E162" s="537" t="s">
        <v>475</v>
      </c>
      <c r="F162" s="928" t="s">
        <v>476</v>
      </c>
      <c r="G162" s="536"/>
      <c r="H162" s="536" t="s">
        <v>35</v>
      </c>
      <c r="I162" s="971" t="s">
        <v>130</v>
      </c>
      <c r="J162" s="925"/>
      <c r="K162" s="540">
        <v>1500000</v>
      </c>
      <c r="L162" s="540"/>
      <c r="M162" s="535"/>
      <c r="N162" s="535"/>
      <c r="O162" s="951"/>
      <c r="P162" s="928" t="s">
        <v>477</v>
      </c>
      <c r="Q162" s="1109" t="s">
        <v>478</v>
      </c>
      <c r="R162" s="1103"/>
      <c r="S162" s="577"/>
      <c r="T162" s="577"/>
      <c r="U162" s="577"/>
      <c r="V162" s="577"/>
      <c r="W162" s="577"/>
      <c r="X162" s="577"/>
      <c r="Y162" s="577"/>
      <c r="Z162" s="577"/>
      <c r="AA162" s="577"/>
      <c r="AB162" s="577"/>
      <c r="AC162" s="577"/>
      <c r="AD162" s="577"/>
      <c r="AE162" s="577"/>
      <c r="AF162" s="577"/>
      <c r="AG162" s="577"/>
      <c r="AH162" s="577"/>
      <c r="AI162" s="577"/>
      <c r="AJ162" s="577"/>
      <c r="AK162" s="577"/>
      <c r="AL162" s="577"/>
      <c r="AM162" s="577"/>
      <c r="AN162" s="577"/>
      <c r="AO162" s="577"/>
      <c r="AP162" s="577"/>
      <c r="AQ162" s="577"/>
      <c r="AR162" s="577"/>
      <c r="AS162" s="577"/>
      <c r="AT162" s="577"/>
      <c r="AU162" s="577"/>
      <c r="AV162" s="577"/>
      <c r="AW162" s="577"/>
      <c r="AX162" s="577"/>
      <c r="AY162" s="577"/>
      <c r="AZ162" s="577"/>
      <c r="BA162" s="577"/>
      <c r="BB162" s="577"/>
      <c r="BC162" s="577"/>
      <c r="BD162" s="577"/>
      <c r="BE162" s="577"/>
      <c r="BF162" s="577"/>
      <c r="BG162" s="577"/>
      <c r="BH162" s="577"/>
      <c r="BI162" s="577"/>
      <c r="BJ162" s="577"/>
      <c r="BK162" s="577"/>
      <c r="BL162" s="577"/>
      <c r="BM162" s="577"/>
      <c r="BN162" s="577"/>
      <c r="BO162" s="577"/>
      <c r="BP162" s="577"/>
      <c r="BQ162" s="577"/>
      <c r="BR162" s="577"/>
      <c r="BS162" s="577"/>
      <c r="BT162" s="577"/>
      <c r="BU162" s="577"/>
      <c r="BV162" s="577"/>
      <c r="BW162" s="577"/>
      <c r="BX162" s="577"/>
      <c r="BY162" s="577"/>
      <c r="BZ162" s="577"/>
      <c r="CA162" s="577"/>
      <c r="CB162" s="577"/>
      <c r="CC162" s="577"/>
      <c r="CD162" s="577"/>
      <c r="CE162" s="577"/>
      <c r="CF162" s="577"/>
      <c r="CG162" s="577"/>
      <c r="CH162" s="577"/>
      <c r="CI162" s="577"/>
      <c r="CJ162" s="577"/>
      <c r="CK162" s="577"/>
      <c r="CL162" s="577"/>
      <c r="CM162" s="577"/>
      <c r="CN162" s="577"/>
      <c r="CO162" s="577"/>
      <c r="CP162" s="577"/>
      <c r="CQ162" s="577"/>
      <c r="CR162" s="577"/>
      <c r="CS162" s="577"/>
      <c r="CT162" s="577"/>
      <c r="CU162" s="577"/>
      <c r="CV162" s="577"/>
      <c r="CW162" s="577"/>
      <c r="CX162" s="577"/>
      <c r="CY162" s="577"/>
      <c r="CZ162" s="577"/>
      <c r="DA162" s="577"/>
      <c r="DB162" s="577"/>
      <c r="DC162" s="577"/>
      <c r="DD162" s="577"/>
      <c r="DE162" s="577"/>
      <c r="DF162" s="577"/>
      <c r="DG162" s="577"/>
      <c r="DH162" s="577"/>
      <c r="DI162" s="577"/>
      <c r="DJ162" s="577"/>
      <c r="DK162" s="577"/>
      <c r="DL162" s="577"/>
      <c r="DM162" s="577"/>
      <c r="DN162" s="577"/>
      <c r="DO162" s="577"/>
      <c r="DP162" s="577"/>
      <c r="DQ162" s="577"/>
      <c r="DR162" s="577"/>
      <c r="DS162" s="577"/>
      <c r="DT162" s="577"/>
      <c r="DU162" s="577"/>
      <c r="DV162" s="577"/>
      <c r="DW162" s="577"/>
      <c r="DX162" s="577"/>
      <c r="DY162" s="577"/>
      <c r="DZ162" s="577"/>
      <c r="EA162" s="577"/>
      <c r="EB162" s="577"/>
      <c r="EC162" s="577"/>
      <c r="ED162" s="577"/>
      <c r="EE162" s="577"/>
      <c r="EF162" s="577"/>
      <c r="EG162" s="577"/>
      <c r="EH162" s="577"/>
      <c r="EI162" s="577"/>
      <c r="EJ162" s="577"/>
      <c r="EK162" s="577"/>
      <c r="EL162" s="577"/>
      <c r="EM162" s="577"/>
      <c r="EN162" s="577"/>
      <c r="EO162" s="577"/>
      <c r="EP162" s="577"/>
      <c r="EQ162" s="577"/>
      <c r="ER162" s="577"/>
      <c r="ES162" s="577"/>
      <c r="ET162" s="577"/>
      <c r="EU162" s="577"/>
      <c r="EV162" s="577"/>
      <c r="EW162" s="577"/>
      <c r="EX162" s="577"/>
      <c r="EY162" s="577"/>
      <c r="EZ162" s="577"/>
      <c r="FA162" s="577"/>
      <c r="FB162" s="577"/>
      <c r="FC162" s="577"/>
      <c r="FD162" s="577"/>
      <c r="FE162" s="577"/>
    </row>
    <row r="163" spans="1:161">
      <c r="A163" s="1717" t="s">
        <v>479</v>
      </c>
      <c r="B163" s="1717"/>
      <c r="C163" s="1717"/>
      <c r="D163" s="1717"/>
      <c r="E163" s="1717"/>
      <c r="F163" s="1717"/>
      <c r="G163" s="1717"/>
      <c r="H163" s="1717"/>
      <c r="I163" s="1717"/>
      <c r="J163" s="1717"/>
      <c r="K163" s="1717"/>
      <c r="L163" s="1717"/>
      <c r="M163" s="1717"/>
      <c r="N163" s="1717"/>
      <c r="O163" s="1717"/>
      <c r="P163" s="1717"/>
      <c r="Q163" s="1702"/>
      <c r="R163" s="110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row>
    <row r="164" spans="1:161" s="541" customFormat="1" ht="60.75">
      <c r="A164" s="945">
        <v>45778</v>
      </c>
      <c r="B164" s="537" t="s">
        <v>480</v>
      </c>
      <c r="C164" s="536" t="s">
        <v>18</v>
      </c>
      <c r="D164" s="536"/>
      <c r="E164" s="537" t="s">
        <v>163</v>
      </c>
      <c r="F164" s="537" t="s">
        <v>64</v>
      </c>
      <c r="G164" s="536" t="s">
        <v>34</v>
      </c>
      <c r="H164" s="536" t="s">
        <v>35</v>
      </c>
      <c r="I164" s="1061" t="s">
        <v>36</v>
      </c>
      <c r="J164" s="694"/>
      <c r="K164" s="538">
        <v>25000</v>
      </c>
      <c r="L164" s="900"/>
      <c r="M164" s="535"/>
      <c r="N164" s="535"/>
      <c r="O164" s="1740"/>
      <c r="P164" s="1740"/>
      <c r="Q164" s="1110" t="s">
        <v>481</v>
      </c>
      <c r="R164" s="1105"/>
    </row>
    <row r="165" spans="1:161" s="541" customFormat="1" ht="30.75">
      <c r="A165" s="533" t="s">
        <v>480</v>
      </c>
      <c r="B165" s="1050" t="s">
        <v>482</v>
      </c>
      <c r="C165" s="536" t="s">
        <v>18</v>
      </c>
      <c r="D165" s="536" t="s">
        <v>31</v>
      </c>
      <c r="E165" s="534" t="s">
        <v>436</v>
      </c>
      <c r="F165" s="537" t="s">
        <v>437</v>
      </c>
      <c r="G165" s="536" t="s">
        <v>34</v>
      </c>
      <c r="H165" s="536" t="s">
        <v>35</v>
      </c>
      <c r="I165" s="625" t="s">
        <v>36</v>
      </c>
      <c r="J165" s="925"/>
      <c r="K165" s="540">
        <v>15000</v>
      </c>
      <c r="L165" s="540"/>
      <c r="M165" s="535"/>
      <c r="N165" s="535"/>
      <c r="O165" s="951"/>
      <c r="P165" s="951"/>
      <c r="Q165" s="1110" t="s">
        <v>483</v>
      </c>
      <c r="R165" s="1105"/>
    </row>
    <row r="166" spans="1:161" s="41" customFormat="1" ht="137.25">
      <c r="A166" s="533">
        <v>45778</v>
      </c>
      <c r="B166" s="534" t="s">
        <v>484</v>
      </c>
      <c r="C166" s="536" t="s">
        <v>18</v>
      </c>
      <c r="D166" s="536" t="s">
        <v>31</v>
      </c>
      <c r="E166" s="537" t="s">
        <v>114</v>
      </c>
      <c r="F166" s="537" t="s">
        <v>485</v>
      </c>
      <c r="G166" s="536" t="s">
        <v>34</v>
      </c>
      <c r="H166" s="536" t="s">
        <v>35</v>
      </c>
      <c r="I166" s="883" t="s">
        <v>43</v>
      </c>
      <c r="J166" s="925"/>
      <c r="K166" s="538">
        <v>25000</v>
      </c>
      <c r="L166" s="540">
        <v>12500</v>
      </c>
      <c r="M166" s="535"/>
      <c r="N166" s="535"/>
      <c r="O166" s="1761"/>
      <c r="P166" s="1761"/>
      <c r="Q166" s="1110" t="s">
        <v>486</v>
      </c>
      <c r="R166" s="1101"/>
    </row>
    <row r="167" spans="1:161" s="541" customFormat="1" ht="45.75">
      <c r="A167" s="945">
        <v>45786</v>
      </c>
      <c r="B167" s="537" t="s">
        <v>487</v>
      </c>
      <c r="C167" s="535" t="s">
        <v>39</v>
      </c>
      <c r="D167" s="536" t="s">
        <v>31</v>
      </c>
      <c r="E167" s="537" t="s">
        <v>166</v>
      </c>
      <c r="F167" s="537" t="s">
        <v>488</v>
      </c>
      <c r="G167" s="536" t="s">
        <v>34</v>
      </c>
      <c r="H167" s="536" t="s">
        <v>35</v>
      </c>
      <c r="I167" s="971" t="s">
        <v>130</v>
      </c>
      <c r="J167" s="796"/>
      <c r="K167" s="538">
        <v>10000</v>
      </c>
      <c r="L167" s="900"/>
      <c r="M167" s="536"/>
      <c r="N167" s="536"/>
      <c r="O167" s="1723"/>
      <c r="P167" s="1723"/>
      <c r="Q167" s="1110" t="s">
        <v>489</v>
      </c>
      <c r="R167" s="1105"/>
    </row>
    <row r="168" spans="1:161" s="541" customFormat="1">
      <c r="A168" s="533">
        <v>45788</v>
      </c>
      <c r="B168" s="1049" t="s">
        <v>487</v>
      </c>
      <c r="C168" s="535" t="s">
        <v>39</v>
      </c>
      <c r="D168" s="536" t="s">
        <v>31</v>
      </c>
      <c r="E168" s="537" t="s">
        <v>156</v>
      </c>
      <c r="F168" s="537" t="s">
        <v>157</v>
      </c>
      <c r="G168" s="536" t="s">
        <v>34</v>
      </c>
      <c r="H168" s="536" t="s">
        <v>35</v>
      </c>
      <c r="I168" s="883" t="s">
        <v>43</v>
      </c>
      <c r="J168" s="540">
        <v>7500</v>
      </c>
      <c r="K168" s="540">
        <v>15000</v>
      </c>
      <c r="L168" s="900"/>
      <c r="M168" s="536"/>
      <c r="N168" s="536"/>
      <c r="O168" s="1723" t="s">
        <v>158</v>
      </c>
      <c r="P168" s="1723"/>
      <c r="Q168" s="1110"/>
      <c r="R168" s="110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row>
    <row r="169" spans="1:161" s="794" customFormat="1" ht="76.5">
      <c r="A169" s="533">
        <v>45786</v>
      </c>
      <c r="B169" s="534" t="s">
        <v>487</v>
      </c>
      <c r="C169" s="535" t="s">
        <v>18</v>
      </c>
      <c r="D169" s="536" t="s">
        <v>31</v>
      </c>
      <c r="E169" s="537" t="s">
        <v>490</v>
      </c>
      <c r="F169" s="537" t="s">
        <v>424</v>
      </c>
      <c r="G169" s="536"/>
      <c r="H169" s="536" t="s">
        <v>35</v>
      </c>
      <c r="I169" s="971" t="s">
        <v>130</v>
      </c>
      <c r="J169" s="925"/>
      <c r="K169" s="540">
        <v>50000</v>
      </c>
      <c r="L169" s="900"/>
      <c r="M169" s="536"/>
      <c r="N169" s="536"/>
      <c r="O169" s="1723"/>
      <c r="P169" s="1723"/>
      <c r="Q169" s="1110" t="s">
        <v>491</v>
      </c>
      <c r="R169" s="110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882"/>
      <c r="EB169" s="868"/>
      <c r="EC169" s="868"/>
      <c r="ED169" s="868"/>
      <c r="EE169" s="868"/>
      <c r="EF169" s="868"/>
      <c r="EG169" s="868"/>
      <c r="EH169" s="868"/>
      <c r="EI169" s="868"/>
      <c r="EJ169" s="868"/>
      <c r="EK169" s="868"/>
      <c r="EL169" s="868"/>
      <c r="EM169" s="868"/>
      <c r="EN169" s="868"/>
      <c r="EO169" s="868"/>
      <c r="EP169" s="868"/>
      <c r="EQ169" s="868"/>
      <c r="ER169" s="868"/>
      <c r="ES169" s="868"/>
      <c r="ET169" s="868"/>
      <c r="EU169" s="868"/>
      <c r="EV169" s="868"/>
      <c r="EW169" s="868"/>
      <c r="EX169" s="868"/>
      <c r="EY169" s="868"/>
      <c r="EZ169" s="868"/>
      <c r="FA169" s="868"/>
      <c r="FB169" s="868"/>
      <c r="FC169" s="868"/>
      <c r="FD169" s="868"/>
      <c r="FE169" s="868"/>
    </row>
    <row r="170" spans="1:161" s="541" customFormat="1" ht="60.75">
      <c r="A170" s="945" t="s">
        <v>70</v>
      </c>
      <c r="B170" s="535"/>
      <c r="C170" s="535" t="s">
        <v>18</v>
      </c>
      <c r="D170" s="536" t="s">
        <v>31</v>
      </c>
      <c r="E170" s="953" t="s">
        <v>168</v>
      </c>
      <c r="F170" s="571" t="s">
        <v>492</v>
      </c>
      <c r="G170" s="571" t="s">
        <v>34</v>
      </c>
      <c r="H170" s="536" t="s">
        <v>35</v>
      </c>
      <c r="I170" s="532" t="s">
        <v>493</v>
      </c>
      <c r="J170" s="694"/>
      <c r="K170" s="1034" t="s">
        <v>170</v>
      </c>
      <c r="L170" s="1034"/>
      <c r="M170" s="536"/>
      <c r="N170" s="536"/>
      <c r="O170" s="951"/>
      <c r="P170" s="951"/>
      <c r="Q170" s="1114" t="s">
        <v>494</v>
      </c>
      <c r="R170" s="1105"/>
    </row>
    <row r="171" spans="1:161" s="542" customFormat="1" ht="27.75" customHeight="1">
      <c r="A171" s="945">
        <v>45793</v>
      </c>
      <c r="B171" s="1045" t="s">
        <v>495</v>
      </c>
      <c r="C171" s="536" t="s">
        <v>18</v>
      </c>
      <c r="D171" s="536" t="s">
        <v>31</v>
      </c>
      <c r="E171" s="536" t="s">
        <v>51</v>
      </c>
      <c r="F171" s="536" t="s">
        <v>177</v>
      </c>
      <c r="G171" s="536" t="s">
        <v>34</v>
      </c>
      <c r="H171" s="946"/>
      <c r="I171" s="1062"/>
      <c r="J171" s="947"/>
      <c r="K171" s="538">
        <v>500000</v>
      </c>
      <c r="L171" s="948"/>
      <c r="M171" s="949"/>
      <c r="N171" s="949"/>
      <c r="O171" s="1740"/>
      <c r="P171" s="1740"/>
      <c r="Q171" s="1115"/>
      <c r="R171" s="1105"/>
      <c r="S171" s="541"/>
      <c r="T171" s="541"/>
      <c r="U171" s="541"/>
      <c r="V171" s="541"/>
      <c r="W171" s="541"/>
      <c r="X171" s="541"/>
      <c r="Y171" s="541"/>
      <c r="Z171" s="541"/>
      <c r="AA171" s="541"/>
      <c r="AB171" s="541"/>
      <c r="AC171" s="541"/>
      <c r="AD171" s="541"/>
      <c r="AE171" s="541"/>
      <c r="AF171" s="541"/>
      <c r="AG171" s="541"/>
      <c r="AH171" s="541"/>
      <c r="AI171" s="541"/>
      <c r="AJ171" s="541"/>
      <c r="AK171" s="541"/>
      <c r="AL171" s="541"/>
      <c r="AM171" s="541"/>
      <c r="AN171" s="541"/>
      <c r="AO171" s="541"/>
      <c r="AP171" s="541"/>
      <c r="AQ171" s="541"/>
      <c r="AR171" s="541"/>
      <c r="AS171" s="541"/>
      <c r="AT171" s="541"/>
      <c r="AU171" s="541"/>
      <c r="AV171" s="541"/>
      <c r="AW171" s="541"/>
      <c r="AX171" s="541"/>
      <c r="AY171" s="541"/>
      <c r="AZ171" s="541"/>
      <c r="BA171" s="541"/>
      <c r="BB171" s="541"/>
      <c r="BC171" s="541"/>
      <c r="BD171" s="541"/>
      <c r="BE171" s="541"/>
      <c r="BF171" s="541"/>
      <c r="BG171" s="541"/>
      <c r="BH171" s="541"/>
      <c r="BI171" s="541"/>
      <c r="BJ171" s="541"/>
      <c r="BK171" s="541"/>
      <c r="BL171" s="541"/>
      <c r="BM171" s="541"/>
      <c r="BN171" s="541"/>
      <c r="BO171" s="541"/>
      <c r="BP171" s="541"/>
      <c r="BQ171" s="541"/>
      <c r="BR171" s="541"/>
      <c r="BS171" s="541"/>
      <c r="BT171" s="541"/>
      <c r="BU171" s="541"/>
      <c r="BV171" s="541"/>
      <c r="BW171" s="541"/>
      <c r="BX171" s="541"/>
      <c r="BY171" s="541"/>
      <c r="BZ171" s="541"/>
      <c r="CA171" s="541"/>
      <c r="CB171" s="541"/>
      <c r="CC171" s="541"/>
      <c r="CD171" s="541"/>
      <c r="CE171" s="541"/>
      <c r="CF171" s="541"/>
      <c r="CG171" s="541"/>
      <c r="CH171" s="541"/>
      <c r="CI171" s="541"/>
      <c r="CJ171" s="541"/>
      <c r="CK171" s="541"/>
      <c r="CL171" s="541"/>
      <c r="CM171" s="541"/>
      <c r="CN171" s="541"/>
      <c r="CO171" s="541"/>
      <c r="CP171" s="541"/>
      <c r="CQ171" s="541"/>
      <c r="CR171" s="541"/>
      <c r="CS171" s="541"/>
      <c r="CT171" s="541"/>
      <c r="CU171" s="541"/>
      <c r="CV171" s="541"/>
      <c r="CW171" s="541"/>
      <c r="CX171" s="541"/>
      <c r="CY171" s="541"/>
      <c r="CZ171" s="541"/>
      <c r="DA171" s="541"/>
      <c r="DB171" s="541"/>
      <c r="DC171" s="541"/>
      <c r="DD171" s="541"/>
      <c r="DE171" s="541"/>
      <c r="DF171" s="541"/>
      <c r="DG171" s="541"/>
      <c r="DH171" s="541"/>
      <c r="DI171" s="541"/>
      <c r="DJ171" s="541"/>
      <c r="DK171" s="541"/>
      <c r="DL171" s="541"/>
      <c r="DM171" s="541"/>
      <c r="DN171" s="541"/>
      <c r="DO171" s="541"/>
      <c r="DP171" s="541"/>
      <c r="DQ171" s="541"/>
      <c r="DR171" s="541"/>
      <c r="DS171" s="541"/>
      <c r="DT171" s="541"/>
      <c r="DU171" s="541"/>
      <c r="DV171" s="541"/>
      <c r="DW171" s="541"/>
      <c r="DX171" s="541"/>
      <c r="DY171" s="541"/>
      <c r="DZ171" s="541"/>
    </row>
    <row r="172" spans="1:161" s="541" customFormat="1" ht="60.75">
      <c r="A172" s="945" t="s">
        <v>496</v>
      </c>
      <c r="B172" s="537" t="s">
        <v>497</v>
      </c>
      <c r="C172" s="536" t="s">
        <v>18</v>
      </c>
      <c r="D172" s="536" t="s">
        <v>31</v>
      </c>
      <c r="E172" s="536" t="s">
        <v>199</v>
      </c>
      <c r="F172" s="571" t="s">
        <v>200</v>
      </c>
      <c r="G172" s="536"/>
      <c r="H172" s="946" t="s">
        <v>35</v>
      </c>
      <c r="I172" s="971" t="s">
        <v>130</v>
      </c>
      <c r="J172" s="969" t="s">
        <v>498</v>
      </c>
      <c r="K172" s="1063">
        <v>25000</v>
      </c>
      <c r="L172" s="948"/>
      <c r="M172" s="949"/>
      <c r="N172" s="949"/>
      <c r="O172" s="1740"/>
      <c r="P172" s="1740"/>
      <c r="Q172" s="1115" t="s">
        <v>499</v>
      </c>
      <c r="R172" s="1105"/>
    </row>
    <row r="173" spans="1:161" s="541" customFormat="1" ht="45.75">
      <c r="A173" s="945" t="s">
        <v>500</v>
      </c>
      <c r="B173" s="537" t="s">
        <v>496</v>
      </c>
      <c r="C173" s="536" t="s">
        <v>18</v>
      </c>
      <c r="D173" s="536" t="s">
        <v>31</v>
      </c>
      <c r="E173" s="536" t="s">
        <v>501</v>
      </c>
      <c r="F173" s="571" t="s">
        <v>61</v>
      </c>
      <c r="G173" s="536"/>
      <c r="H173" s="946" t="s">
        <v>35</v>
      </c>
      <c r="I173" s="1144" t="s">
        <v>130</v>
      </c>
      <c r="J173" s="969" t="s">
        <v>502</v>
      </c>
      <c r="K173" s="1063">
        <v>25000</v>
      </c>
      <c r="L173" s="948"/>
      <c r="M173" s="949"/>
      <c r="N173" s="949"/>
      <c r="O173" s="953" t="s">
        <v>503</v>
      </c>
      <c r="P173" s="953"/>
      <c r="Q173" s="1116" t="s">
        <v>504</v>
      </c>
      <c r="R173" s="1105"/>
    </row>
    <row r="174" spans="1:161" s="541" customFormat="1" ht="129">
      <c r="A174" s="945" t="s">
        <v>500</v>
      </c>
      <c r="B174" s="537" t="s">
        <v>500</v>
      </c>
      <c r="C174" s="536" t="s">
        <v>18</v>
      </c>
      <c r="D174" s="536" t="s">
        <v>31</v>
      </c>
      <c r="E174" s="536" t="s">
        <v>505</v>
      </c>
      <c r="F174" s="571" t="s">
        <v>506</v>
      </c>
      <c r="G174" s="536"/>
      <c r="H174" s="946" t="s">
        <v>35</v>
      </c>
      <c r="I174" s="1144" t="s">
        <v>130</v>
      </c>
      <c r="J174" s="969" t="s">
        <v>507</v>
      </c>
      <c r="K174" s="1063">
        <v>15000</v>
      </c>
      <c r="L174" s="948"/>
      <c r="M174" s="949"/>
      <c r="N174" s="949"/>
      <c r="O174" s="953"/>
      <c r="P174" s="953"/>
      <c r="Q174" s="1117" t="s">
        <v>508</v>
      </c>
      <c r="R174" s="1105"/>
    </row>
    <row r="175" spans="1:161" s="541" customFormat="1" ht="118.5" customHeight="1">
      <c r="A175" s="945" t="s">
        <v>509</v>
      </c>
      <c r="B175" s="1064" t="s">
        <v>510</v>
      </c>
      <c r="C175" s="536" t="s">
        <v>18</v>
      </c>
      <c r="D175" s="536" t="s">
        <v>31</v>
      </c>
      <c r="E175" s="536" t="s">
        <v>511</v>
      </c>
      <c r="F175" s="571" t="s">
        <v>326</v>
      </c>
      <c r="G175" s="536" t="s">
        <v>512</v>
      </c>
      <c r="H175" s="946"/>
      <c r="I175" s="1062"/>
      <c r="J175" s="969" t="s">
        <v>513</v>
      </c>
      <c r="K175" s="1063"/>
      <c r="L175" s="948"/>
      <c r="M175" s="949"/>
      <c r="N175" s="949"/>
      <c r="O175" s="1740"/>
      <c r="P175" s="1740"/>
      <c r="Q175" s="1111" t="s">
        <v>514</v>
      </c>
      <c r="R175" s="1105"/>
    </row>
    <row r="176" spans="1:161" s="541" customFormat="1" ht="94.5" customHeight="1">
      <c r="A176" s="945" t="s">
        <v>509</v>
      </c>
      <c r="B176" s="1045" t="s">
        <v>515</v>
      </c>
      <c r="C176" s="536" t="s">
        <v>18</v>
      </c>
      <c r="D176" s="536" t="s">
        <v>31</v>
      </c>
      <c r="E176" s="536" t="s">
        <v>516</v>
      </c>
      <c r="F176" s="571" t="s">
        <v>326</v>
      </c>
      <c r="G176" s="536" t="s">
        <v>512</v>
      </c>
      <c r="H176" s="946"/>
      <c r="I176" s="1062"/>
      <c r="J176" s="969" t="s">
        <v>517</v>
      </c>
      <c r="K176" s="1063"/>
      <c r="L176" s="948"/>
      <c r="M176" s="949"/>
      <c r="N176" s="949"/>
      <c r="O176" s="953"/>
      <c r="P176" s="944"/>
      <c r="Q176" s="1118" t="s">
        <v>518</v>
      </c>
      <c r="R176" s="1105"/>
    </row>
    <row r="177" spans="1:161" s="41" customFormat="1" ht="152.25">
      <c r="A177" s="533" t="s">
        <v>519</v>
      </c>
      <c r="B177" s="928" t="s">
        <v>520</v>
      </c>
      <c r="C177" s="535" t="s">
        <v>18</v>
      </c>
      <c r="D177" s="536" t="s">
        <v>31</v>
      </c>
      <c r="E177" s="537" t="s">
        <v>521</v>
      </c>
      <c r="F177" s="537" t="s">
        <v>522</v>
      </c>
      <c r="G177" s="536" t="s">
        <v>34</v>
      </c>
      <c r="H177" s="536" t="s">
        <v>35</v>
      </c>
      <c r="I177" s="971" t="s">
        <v>130</v>
      </c>
      <c r="J177" s="925"/>
      <c r="K177" s="540">
        <v>1000000</v>
      </c>
      <c r="L177" s="900"/>
      <c r="M177" s="536"/>
      <c r="N177" s="536"/>
      <c r="O177" s="1723" t="s">
        <v>523</v>
      </c>
      <c r="P177" s="1723"/>
      <c r="Q177" s="1110" t="s">
        <v>524</v>
      </c>
      <c r="R177" s="1101"/>
    </row>
    <row r="178" spans="1:161" s="541" customFormat="1" ht="50.25" customHeight="1">
      <c r="A178" s="945" t="s">
        <v>525</v>
      </c>
      <c r="B178" s="1050" t="s">
        <v>526</v>
      </c>
      <c r="C178" s="536" t="s">
        <v>18</v>
      </c>
      <c r="D178" s="536" t="s">
        <v>31</v>
      </c>
      <c r="E178" s="536" t="s">
        <v>527</v>
      </c>
      <c r="F178" s="571" t="s">
        <v>528</v>
      </c>
      <c r="G178" s="536"/>
      <c r="H178" s="946" t="s">
        <v>35</v>
      </c>
      <c r="I178" s="1061" t="s">
        <v>36</v>
      </c>
      <c r="J178" s="969" t="s">
        <v>529</v>
      </c>
      <c r="K178" s="1063">
        <v>5000</v>
      </c>
      <c r="L178" s="948"/>
      <c r="M178" s="949"/>
      <c r="N178" s="949"/>
      <c r="O178" s="1740"/>
      <c r="P178" s="1740"/>
      <c r="Q178" s="1118" t="s">
        <v>530</v>
      </c>
      <c r="R178" s="1105"/>
    </row>
    <row r="179" spans="1:161" s="542" customFormat="1" ht="30.75">
      <c r="A179" s="945" t="s">
        <v>70</v>
      </c>
      <c r="B179" s="537"/>
      <c r="C179" s="536" t="s">
        <v>18</v>
      </c>
      <c r="D179" s="536"/>
      <c r="E179" s="537" t="s">
        <v>187</v>
      </c>
      <c r="F179" s="537" t="s">
        <v>188</v>
      </c>
      <c r="G179" s="537" t="s">
        <v>189</v>
      </c>
      <c r="H179" s="536"/>
      <c r="I179" s="532"/>
      <c r="J179" s="796"/>
      <c r="K179" s="538">
        <v>25000</v>
      </c>
      <c r="L179" s="900"/>
      <c r="M179" s="535"/>
      <c r="N179" s="535"/>
      <c r="O179" s="1740"/>
      <c r="P179" s="1740"/>
      <c r="Q179" s="1119" t="s">
        <v>190</v>
      </c>
      <c r="R179" s="1105"/>
      <c r="S179" s="541"/>
      <c r="T179" s="541"/>
      <c r="U179" s="541"/>
      <c r="V179" s="541"/>
      <c r="W179" s="541"/>
      <c r="X179" s="541"/>
      <c r="Y179" s="541"/>
      <c r="Z179" s="541"/>
      <c r="AA179" s="541"/>
      <c r="AB179" s="541"/>
      <c r="AC179" s="541"/>
      <c r="AD179" s="541"/>
      <c r="AE179" s="541"/>
      <c r="AF179" s="541"/>
      <c r="AG179" s="541"/>
      <c r="AH179" s="541"/>
      <c r="AI179" s="541"/>
      <c r="AJ179" s="541"/>
      <c r="AK179" s="541"/>
      <c r="AL179" s="541"/>
      <c r="AM179" s="541"/>
      <c r="AN179" s="541"/>
      <c r="AO179" s="541"/>
      <c r="AP179" s="541"/>
      <c r="AQ179" s="541"/>
      <c r="AR179" s="541"/>
      <c r="AS179" s="541"/>
      <c r="AT179" s="541"/>
      <c r="AU179" s="541"/>
      <c r="AV179" s="541"/>
      <c r="AW179" s="541"/>
      <c r="AX179" s="541"/>
      <c r="AY179" s="541"/>
      <c r="AZ179" s="541"/>
      <c r="BA179" s="541"/>
      <c r="BB179" s="541"/>
      <c r="BC179" s="541"/>
      <c r="BD179" s="541"/>
      <c r="BE179" s="541"/>
      <c r="BF179" s="541"/>
      <c r="BG179" s="541"/>
      <c r="BH179" s="541"/>
      <c r="BI179" s="541"/>
      <c r="BJ179" s="541"/>
      <c r="BK179" s="541"/>
      <c r="BL179" s="541"/>
      <c r="BM179" s="541"/>
      <c r="BN179" s="541"/>
      <c r="BO179" s="541"/>
      <c r="BP179" s="541"/>
      <c r="BQ179" s="541"/>
      <c r="BR179" s="541"/>
      <c r="BS179" s="541"/>
      <c r="BT179" s="541"/>
      <c r="BU179" s="541"/>
      <c r="BV179" s="541"/>
      <c r="BW179" s="541"/>
      <c r="BX179" s="541"/>
      <c r="BY179" s="541"/>
      <c r="BZ179" s="541"/>
      <c r="CA179" s="541"/>
      <c r="CB179" s="541"/>
      <c r="CC179" s="541"/>
      <c r="CD179" s="541"/>
      <c r="CE179" s="541"/>
      <c r="CF179" s="541"/>
      <c r="CG179" s="541"/>
      <c r="CH179" s="541"/>
      <c r="CI179" s="541"/>
      <c r="CJ179" s="541"/>
      <c r="CK179" s="541"/>
      <c r="CL179" s="541"/>
      <c r="CM179" s="541"/>
      <c r="CN179" s="541"/>
      <c r="CO179" s="541"/>
      <c r="CP179" s="541"/>
      <c r="CQ179" s="541"/>
      <c r="CR179" s="541"/>
      <c r="CS179" s="541"/>
      <c r="CT179" s="541"/>
      <c r="CU179" s="541"/>
      <c r="CV179" s="541"/>
      <c r="CW179" s="541"/>
      <c r="CX179" s="541"/>
      <c r="CY179" s="541"/>
      <c r="CZ179" s="541"/>
      <c r="DA179" s="541"/>
      <c r="DB179" s="541"/>
      <c r="DC179" s="541"/>
      <c r="DD179" s="541"/>
      <c r="DE179" s="541"/>
      <c r="DF179" s="541"/>
      <c r="DG179" s="541"/>
      <c r="DH179" s="541"/>
      <c r="DI179" s="541"/>
      <c r="DJ179" s="541"/>
      <c r="DK179" s="541"/>
      <c r="DL179" s="541"/>
      <c r="DM179" s="541"/>
      <c r="DN179" s="541"/>
      <c r="DO179" s="541"/>
      <c r="DP179" s="541"/>
      <c r="DQ179" s="541"/>
      <c r="DR179" s="541"/>
      <c r="DS179" s="541"/>
      <c r="DT179" s="541"/>
      <c r="DU179" s="541"/>
      <c r="DV179" s="541"/>
      <c r="DW179" s="541"/>
      <c r="DX179" s="541"/>
      <c r="DY179" s="541"/>
      <c r="DZ179" s="541"/>
    </row>
    <row r="180" spans="1:161" ht="106.5">
      <c r="A180" s="533" t="s">
        <v>70</v>
      </c>
      <c r="B180" s="534"/>
      <c r="C180" s="535" t="s">
        <v>18</v>
      </c>
      <c r="D180" s="536" t="s">
        <v>31</v>
      </c>
      <c r="E180" s="537" t="s">
        <v>152</v>
      </c>
      <c r="F180" s="537" t="s">
        <v>531</v>
      </c>
      <c r="G180" s="537" t="s">
        <v>34</v>
      </c>
      <c r="H180" s="536"/>
      <c r="I180" s="532"/>
      <c r="J180" s="923"/>
      <c r="K180" s="540">
        <v>75000</v>
      </c>
      <c r="L180" s="900"/>
      <c r="M180" s="536"/>
      <c r="N180" s="536"/>
      <c r="O180" s="1723" t="s">
        <v>532</v>
      </c>
      <c r="P180" s="1723"/>
      <c r="Q180" s="1110" t="s">
        <v>533</v>
      </c>
      <c r="R180" s="110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row>
    <row r="181" spans="1:161" s="41" customFormat="1" ht="108.75" customHeight="1">
      <c r="A181" s="533" t="s">
        <v>70</v>
      </c>
      <c r="B181" s="1065" t="s">
        <v>534</v>
      </c>
      <c r="C181" s="536" t="s">
        <v>39</v>
      </c>
      <c r="D181" s="536"/>
      <c r="E181" s="537" t="s">
        <v>535</v>
      </c>
      <c r="F181" s="928" t="s">
        <v>326</v>
      </c>
      <c r="G181" s="536" t="s">
        <v>34</v>
      </c>
      <c r="H181" s="536"/>
      <c r="I181" s="532"/>
      <c r="J181" s="925"/>
      <c r="K181" s="540"/>
      <c r="L181" s="540"/>
      <c r="M181" s="535"/>
      <c r="N181" s="535"/>
      <c r="O181" s="951"/>
      <c r="P181" s="951"/>
      <c r="Q181" s="1109" t="s">
        <v>536</v>
      </c>
      <c r="R181" s="1103"/>
      <c r="S181" s="577"/>
      <c r="T181" s="577"/>
      <c r="U181" s="577"/>
      <c r="V181" s="577"/>
      <c r="W181" s="577"/>
      <c r="X181" s="577"/>
      <c r="Y181" s="577"/>
      <c r="Z181" s="577"/>
      <c r="AA181" s="577"/>
      <c r="AB181" s="577"/>
      <c r="AC181" s="577"/>
      <c r="AD181" s="577"/>
      <c r="AE181" s="577"/>
      <c r="AF181" s="577"/>
      <c r="AG181" s="577"/>
      <c r="AH181" s="577"/>
      <c r="AI181" s="577"/>
      <c r="AJ181" s="577"/>
      <c r="AK181" s="577"/>
      <c r="AL181" s="577"/>
      <c r="AM181" s="577"/>
      <c r="AN181" s="577"/>
      <c r="AO181" s="577"/>
      <c r="AP181" s="577"/>
      <c r="AQ181" s="577"/>
      <c r="AR181" s="577"/>
      <c r="AS181" s="577"/>
      <c r="AT181" s="577"/>
      <c r="AU181" s="577"/>
      <c r="AV181" s="577"/>
      <c r="AW181" s="577"/>
      <c r="AX181" s="577"/>
      <c r="AY181" s="577"/>
      <c r="AZ181" s="577"/>
      <c r="BA181" s="577"/>
      <c r="BB181" s="577"/>
      <c r="BC181" s="577"/>
      <c r="BD181" s="577"/>
      <c r="BE181" s="577"/>
      <c r="BF181" s="577"/>
      <c r="BG181" s="577"/>
      <c r="BH181" s="577"/>
      <c r="BI181" s="577"/>
      <c r="BJ181" s="577"/>
      <c r="BK181" s="577"/>
      <c r="BL181" s="577"/>
      <c r="BM181" s="577"/>
      <c r="BN181" s="577"/>
      <c r="BO181" s="577"/>
      <c r="BP181" s="577"/>
      <c r="BQ181" s="577"/>
      <c r="BR181" s="577"/>
      <c r="BS181" s="577"/>
      <c r="BT181" s="577"/>
      <c r="BU181" s="577"/>
      <c r="BV181" s="577"/>
      <c r="BW181" s="577"/>
      <c r="BX181" s="577"/>
      <c r="BY181" s="577"/>
      <c r="BZ181" s="577"/>
      <c r="CA181" s="577"/>
      <c r="CB181" s="577"/>
      <c r="CC181" s="577"/>
      <c r="CD181" s="577"/>
      <c r="CE181" s="577"/>
      <c r="CF181" s="577"/>
      <c r="CG181" s="577"/>
      <c r="CH181" s="577"/>
      <c r="CI181" s="577"/>
      <c r="CJ181" s="577"/>
      <c r="CK181" s="577"/>
      <c r="CL181" s="577"/>
      <c r="CM181" s="577"/>
      <c r="CN181" s="577"/>
      <c r="CO181" s="577"/>
      <c r="CP181" s="577"/>
      <c r="CQ181" s="577"/>
      <c r="CR181" s="577"/>
      <c r="CS181" s="577"/>
      <c r="CT181" s="577"/>
      <c r="CU181" s="577"/>
      <c r="CV181" s="577"/>
      <c r="CW181" s="577"/>
      <c r="CX181" s="577"/>
      <c r="CY181" s="577"/>
      <c r="CZ181" s="577"/>
      <c r="DA181" s="577"/>
      <c r="DB181" s="577"/>
      <c r="DC181" s="577"/>
      <c r="DD181" s="577"/>
      <c r="DE181" s="577"/>
      <c r="DF181" s="577"/>
      <c r="DG181" s="577"/>
      <c r="DH181" s="577"/>
      <c r="DI181" s="577"/>
      <c r="DJ181" s="577"/>
      <c r="DK181" s="577"/>
      <c r="DL181" s="577"/>
      <c r="DM181" s="577"/>
      <c r="DN181" s="577"/>
      <c r="DO181" s="577"/>
      <c r="DP181" s="577"/>
      <c r="DQ181" s="577"/>
      <c r="DR181" s="577"/>
      <c r="DS181" s="577"/>
      <c r="DT181" s="577"/>
      <c r="DU181" s="577"/>
      <c r="DV181" s="577"/>
      <c r="DW181" s="577"/>
      <c r="DX181" s="577"/>
      <c r="DY181" s="577"/>
      <c r="DZ181" s="577"/>
      <c r="EA181" s="577"/>
      <c r="EB181" s="577"/>
      <c r="EC181" s="577"/>
      <c r="ED181" s="577"/>
      <c r="EE181" s="577"/>
      <c r="EF181" s="577"/>
      <c r="EG181" s="577"/>
      <c r="EH181" s="577"/>
      <c r="EI181" s="577"/>
      <c r="EJ181" s="577"/>
      <c r="EK181" s="577"/>
      <c r="EL181" s="577"/>
      <c r="EM181" s="577"/>
      <c r="EN181" s="577"/>
      <c r="EO181" s="577"/>
      <c r="EP181" s="577"/>
      <c r="EQ181" s="577"/>
      <c r="ER181" s="577"/>
      <c r="ES181" s="577"/>
      <c r="ET181" s="577"/>
      <c r="EU181" s="577"/>
      <c r="EV181" s="577"/>
      <c r="EW181" s="577"/>
      <c r="EX181" s="577"/>
      <c r="EY181" s="577"/>
      <c r="EZ181" s="577"/>
      <c r="FA181" s="577"/>
      <c r="FB181" s="577"/>
      <c r="FC181" s="577"/>
      <c r="FD181" s="577"/>
      <c r="FE181" s="577"/>
    </row>
    <row r="182" spans="1:161" s="541" customFormat="1" ht="93" customHeight="1">
      <c r="A182" s="945" t="s">
        <v>70</v>
      </c>
      <c r="B182" s="1066" t="s">
        <v>537</v>
      </c>
      <c r="C182" s="953" t="s">
        <v>18</v>
      </c>
      <c r="D182" s="953" t="s">
        <v>40</v>
      </c>
      <c r="E182" s="537" t="s">
        <v>538</v>
      </c>
      <c r="F182" s="1067" t="s">
        <v>539</v>
      </c>
      <c r="G182" s="953"/>
      <c r="H182" s="953" t="s">
        <v>35</v>
      </c>
      <c r="I182" s="971" t="s">
        <v>130</v>
      </c>
      <c r="J182" s="796"/>
      <c r="K182" s="1063">
        <v>25000</v>
      </c>
      <c r="L182" s="1068"/>
      <c r="M182" s="1069">
        <v>44964</v>
      </c>
      <c r="N182" s="953"/>
      <c r="O182" s="953"/>
      <c r="P182" s="953"/>
      <c r="Q182" s="1112" t="s">
        <v>540</v>
      </c>
      <c r="R182" s="1100"/>
      <c r="S182" s="573"/>
      <c r="T182" s="573"/>
      <c r="U182" s="573"/>
      <c r="V182" s="573"/>
      <c r="W182" s="573"/>
      <c r="X182" s="573"/>
      <c r="Y182" s="573"/>
      <c r="Z182" s="573"/>
      <c r="AA182" s="573"/>
      <c r="AB182" s="573"/>
      <c r="AC182" s="573"/>
      <c r="AD182" s="573"/>
      <c r="AE182" s="573"/>
      <c r="AF182" s="573"/>
      <c r="AG182" s="573"/>
      <c r="AH182" s="573"/>
      <c r="AI182" s="573"/>
      <c r="AJ182" s="573"/>
      <c r="AK182" s="573"/>
      <c r="AL182" s="573"/>
      <c r="AM182" s="573"/>
      <c r="AN182" s="573"/>
      <c r="AO182" s="573"/>
      <c r="AP182" s="573"/>
      <c r="AQ182" s="573"/>
      <c r="AR182" s="573"/>
      <c r="AS182" s="573"/>
      <c r="AT182" s="573"/>
      <c r="AU182" s="573"/>
      <c r="AV182" s="573"/>
      <c r="AW182" s="573"/>
      <c r="AX182" s="573"/>
      <c r="AY182" s="573"/>
      <c r="AZ182" s="573"/>
      <c r="BA182" s="573"/>
      <c r="BB182" s="573"/>
      <c r="BC182" s="573"/>
      <c r="BD182" s="573"/>
      <c r="BE182" s="573"/>
      <c r="BF182" s="573"/>
      <c r="BG182" s="573"/>
      <c r="BH182" s="573"/>
      <c r="BI182" s="573"/>
      <c r="BJ182" s="573"/>
      <c r="BK182" s="573"/>
      <c r="BL182" s="573"/>
      <c r="BM182" s="573"/>
      <c r="BN182" s="573"/>
      <c r="BO182" s="573"/>
      <c r="BP182" s="573"/>
      <c r="BQ182" s="573"/>
      <c r="BR182" s="573"/>
      <c r="BS182" s="573"/>
      <c r="BT182" s="573"/>
      <c r="BU182" s="573"/>
      <c r="BV182" s="573"/>
      <c r="BW182" s="573"/>
      <c r="BX182" s="573"/>
      <c r="BY182" s="573"/>
      <c r="BZ182" s="573"/>
      <c r="CA182" s="573"/>
      <c r="CB182" s="573"/>
      <c r="CC182" s="573"/>
      <c r="CD182" s="573"/>
      <c r="CE182" s="573"/>
      <c r="CF182" s="573"/>
      <c r="CG182" s="573"/>
      <c r="CH182" s="573"/>
      <c r="CI182" s="573"/>
      <c r="CJ182" s="573"/>
      <c r="CK182" s="573"/>
      <c r="CL182" s="573"/>
      <c r="CM182" s="573"/>
      <c r="CN182" s="573"/>
      <c r="CO182" s="573"/>
      <c r="CP182" s="573"/>
      <c r="CQ182" s="573"/>
      <c r="CR182" s="573"/>
      <c r="CS182" s="573"/>
      <c r="CT182" s="573"/>
      <c r="CU182" s="573"/>
      <c r="CV182" s="573"/>
      <c r="CW182" s="573"/>
      <c r="CX182" s="573"/>
      <c r="CY182" s="573"/>
      <c r="CZ182" s="573"/>
      <c r="DA182" s="573"/>
      <c r="DB182" s="573"/>
      <c r="DC182" s="573"/>
      <c r="DD182" s="573"/>
      <c r="DE182" s="573"/>
      <c r="DF182" s="573"/>
      <c r="DG182" s="573"/>
      <c r="DH182" s="573"/>
      <c r="DI182" s="573"/>
      <c r="DJ182" s="573"/>
      <c r="DK182" s="573"/>
      <c r="DL182" s="573"/>
      <c r="DM182" s="573"/>
      <c r="DN182" s="573"/>
      <c r="DO182" s="573"/>
      <c r="DP182" s="573"/>
      <c r="DQ182" s="573"/>
      <c r="DR182" s="573"/>
      <c r="DS182" s="573"/>
      <c r="DT182" s="573"/>
      <c r="DU182" s="573"/>
      <c r="DV182" s="573"/>
      <c r="DW182" s="573"/>
      <c r="DX182" s="573"/>
      <c r="DY182" s="573"/>
      <c r="DZ182" s="573"/>
      <c r="EA182" s="573"/>
      <c r="EB182" s="573"/>
      <c r="EC182" s="573"/>
      <c r="ED182" s="573"/>
      <c r="EE182" s="573"/>
      <c r="EF182" s="573"/>
      <c r="EG182" s="573"/>
      <c r="EH182" s="573"/>
      <c r="EI182" s="573"/>
      <c r="EJ182" s="573"/>
      <c r="EK182" s="573"/>
      <c r="EL182" s="573"/>
      <c r="EM182" s="573"/>
      <c r="EN182" s="573"/>
      <c r="EO182" s="573"/>
      <c r="EP182" s="573"/>
      <c r="EQ182" s="573"/>
      <c r="ER182" s="573"/>
      <c r="ES182" s="573"/>
      <c r="ET182" s="573"/>
      <c r="EU182" s="573"/>
      <c r="EV182" s="573"/>
      <c r="EW182" s="573"/>
      <c r="EX182" s="573"/>
      <c r="EY182" s="573"/>
      <c r="EZ182" s="573"/>
      <c r="FA182" s="573"/>
      <c r="FB182" s="573"/>
      <c r="FC182" s="573"/>
      <c r="FD182" s="573"/>
      <c r="FE182" s="573"/>
    </row>
    <row r="183" spans="1:161">
      <c r="A183" s="1717" t="s">
        <v>541</v>
      </c>
      <c r="B183" s="1717"/>
      <c r="C183" s="1717"/>
      <c r="D183" s="1717"/>
      <c r="E183" s="1717"/>
      <c r="F183" s="1717"/>
      <c r="G183" s="1717"/>
      <c r="H183" s="1717"/>
      <c r="I183" s="1717"/>
      <c r="J183" s="1717"/>
      <c r="K183" s="1717"/>
      <c r="L183" s="1717"/>
      <c r="M183" s="1717"/>
      <c r="N183" s="1717"/>
      <c r="O183" s="1717"/>
      <c r="P183" s="1717"/>
      <c r="Q183" s="1702"/>
      <c r="R183" s="110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row>
    <row r="184" spans="1:161" s="41" customFormat="1" ht="93" customHeight="1">
      <c r="A184" s="945" t="s">
        <v>542</v>
      </c>
      <c r="B184" s="1043" t="s">
        <v>543</v>
      </c>
      <c r="C184" s="535" t="s">
        <v>18</v>
      </c>
      <c r="D184" s="536" t="s">
        <v>40</v>
      </c>
      <c r="E184" s="537" t="s">
        <v>544</v>
      </c>
      <c r="F184" s="951" t="s">
        <v>545</v>
      </c>
      <c r="G184" s="536" t="s">
        <v>34</v>
      </c>
      <c r="H184" s="536" t="s">
        <v>35</v>
      </c>
      <c r="I184" s="625" t="s">
        <v>36</v>
      </c>
      <c r="J184" s="925"/>
      <c r="K184" s="540">
        <v>10000</v>
      </c>
      <c r="L184" s="900"/>
      <c r="M184" s="536"/>
      <c r="N184" s="536"/>
      <c r="O184" s="1723" t="s">
        <v>546</v>
      </c>
      <c r="P184" s="1723"/>
      <c r="Q184" s="1120" t="s">
        <v>547</v>
      </c>
      <c r="R184" s="1101"/>
    </row>
    <row r="185" spans="1:161" s="41" customFormat="1" ht="64.5">
      <c r="A185" s="533" t="s">
        <v>548</v>
      </c>
      <c r="B185" s="537" t="s">
        <v>548</v>
      </c>
      <c r="C185" s="536" t="s">
        <v>18</v>
      </c>
      <c r="D185" s="536" t="s">
        <v>40</v>
      </c>
      <c r="E185" s="537" t="s">
        <v>549</v>
      </c>
      <c r="F185" s="537" t="s">
        <v>550</v>
      </c>
      <c r="G185" s="537"/>
      <c r="H185" s="536" t="s">
        <v>35</v>
      </c>
      <c r="I185" s="971" t="s">
        <v>130</v>
      </c>
      <c r="J185" s="969" t="s">
        <v>551</v>
      </c>
      <c r="K185" s="540">
        <v>10000</v>
      </c>
      <c r="L185" s="900"/>
      <c r="M185" s="536"/>
      <c r="N185" s="536"/>
      <c r="O185" s="1751" t="s">
        <v>552</v>
      </c>
      <c r="P185" s="1760"/>
      <c r="Q185" s="1118" t="s">
        <v>553</v>
      </c>
      <c r="R185" s="1101"/>
    </row>
    <row r="186" spans="1:161" s="41" customFormat="1" ht="30.75">
      <c r="A186" s="533" t="s">
        <v>202</v>
      </c>
      <c r="B186" s="534"/>
      <c r="C186" s="536" t="s">
        <v>18</v>
      </c>
      <c r="D186" s="536" t="s">
        <v>31</v>
      </c>
      <c r="E186" s="537" t="s">
        <v>203</v>
      </c>
      <c r="F186" s="537" t="s">
        <v>204</v>
      </c>
      <c r="G186" s="537" t="s">
        <v>34</v>
      </c>
      <c r="H186" s="536"/>
      <c r="I186" s="532" t="s">
        <v>48</v>
      </c>
      <c r="J186" s="694"/>
      <c r="K186" s="540">
        <v>20000</v>
      </c>
      <c r="L186" s="900"/>
      <c r="M186" s="536"/>
      <c r="N186" s="536"/>
      <c r="O186" s="1740"/>
      <c r="P186" s="1740"/>
      <c r="Q186" s="743" t="s">
        <v>554</v>
      </c>
      <c r="R186" s="1101"/>
    </row>
    <row r="187" spans="1:161" s="41" customFormat="1" ht="136.5" customHeight="1">
      <c r="A187" s="945">
        <v>45824</v>
      </c>
      <c r="B187" s="945">
        <v>45824</v>
      </c>
      <c r="C187" s="953" t="s">
        <v>18</v>
      </c>
      <c r="D187" s="953" t="s">
        <v>40</v>
      </c>
      <c r="E187" s="953" t="s">
        <v>555</v>
      </c>
      <c r="F187" s="953" t="s">
        <v>556</v>
      </c>
      <c r="G187" s="953" t="s">
        <v>34</v>
      </c>
      <c r="H187" s="953" t="s">
        <v>35</v>
      </c>
      <c r="I187" s="1184" t="s">
        <v>43</v>
      </c>
      <c r="J187" s="969" t="s">
        <v>557</v>
      </c>
      <c r="K187" s="1063">
        <v>5000</v>
      </c>
      <c r="L187" s="1068">
        <v>2500</v>
      </c>
      <c r="M187" s="1069"/>
      <c r="N187" s="953"/>
      <c r="O187" s="1760" t="s">
        <v>558</v>
      </c>
      <c r="P187" s="1760"/>
      <c r="Q187" s="1110" t="s">
        <v>559</v>
      </c>
      <c r="R187" s="1100"/>
      <c r="S187" s="573"/>
      <c r="T187" s="573"/>
      <c r="U187" s="573"/>
      <c r="V187" s="573"/>
      <c r="W187" s="573"/>
      <c r="X187" s="573"/>
      <c r="Y187" s="573"/>
      <c r="Z187" s="573"/>
      <c r="AA187" s="573"/>
      <c r="AB187" s="573"/>
      <c r="AC187" s="573"/>
      <c r="AD187" s="573"/>
      <c r="AE187" s="573"/>
      <c r="AF187" s="573"/>
      <c r="AG187" s="573"/>
      <c r="AH187" s="573"/>
      <c r="AI187" s="573"/>
      <c r="AJ187" s="573"/>
      <c r="AK187" s="573"/>
      <c r="AL187" s="573"/>
      <c r="AM187" s="573"/>
      <c r="AN187" s="573"/>
      <c r="AO187" s="573"/>
      <c r="AP187" s="573"/>
      <c r="AQ187" s="573"/>
      <c r="AR187" s="573"/>
      <c r="AS187" s="573"/>
      <c r="AT187" s="573"/>
      <c r="AU187" s="573"/>
      <c r="AV187" s="573"/>
      <c r="AW187" s="573"/>
      <c r="AX187" s="573"/>
      <c r="AY187" s="573"/>
      <c r="AZ187" s="573"/>
      <c r="BA187" s="573"/>
      <c r="BB187" s="573"/>
      <c r="BC187" s="573"/>
      <c r="BD187" s="573"/>
      <c r="BE187" s="573"/>
      <c r="BF187" s="573"/>
      <c r="BG187" s="573"/>
      <c r="BH187" s="573"/>
      <c r="BI187" s="573"/>
      <c r="BJ187" s="573"/>
      <c r="BK187" s="573"/>
      <c r="BL187" s="573"/>
      <c r="BM187" s="573"/>
      <c r="BN187" s="573"/>
      <c r="BO187" s="573"/>
      <c r="BP187" s="573"/>
      <c r="BQ187" s="573"/>
      <c r="BR187" s="573"/>
      <c r="BS187" s="573"/>
      <c r="BT187" s="573"/>
      <c r="BU187" s="573"/>
      <c r="BV187" s="573"/>
      <c r="BW187" s="573"/>
      <c r="BX187" s="573"/>
      <c r="BY187" s="573"/>
      <c r="BZ187" s="573"/>
      <c r="CA187" s="573"/>
      <c r="CB187" s="573"/>
      <c r="CC187" s="573"/>
      <c r="CD187" s="573"/>
      <c r="CE187" s="573"/>
      <c r="CF187" s="573"/>
      <c r="CG187" s="573"/>
      <c r="CH187" s="573"/>
      <c r="CI187" s="573"/>
      <c r="CJ187" s="573"/>
      <c r="CK187" s="573"/>
      <c r="CL187" s="573"/>
      <c r="CM187" s="573"/>
      <c r="CN187" s="573"/>
      <c r="CO187" s="573"/>
      <c r="CP187" s="573"/>
      <c r="CQ187" s="573"/>
      <c r="CR187" s="573"/>
      <c r="CS187" s="573"/>
      <c r="CT187" s="573"/>
      <c r="CU187" s="573"/>
      <c r="CV187" s="573"/>
      <c r="CW187" s="573"/>
      <c r="CX187" s="573"/>
      <c r="CY187" s="573"/>
      <c r="CZ187" s="573"/>
      <c r="DA187" s="573"/>
      <c r="DB187" s="573"/>
      <c r="DC187" s="573"/>
      <c r="DD187" s="573"/>
      <c r="DE187" s="573"/>
      <c r="DF187" s="573"/>
      <c r="DG187" s="573"/>
      <c r="DH187" s="573"/>
      <c r="DI187" s="573"/>
      <c r="DJ187" s="573"/>
      <c r="DK187" s="573"/>
      <c r="DL187" s="573"/>
      <c r="DM187" s="573"/>
      <c r="DN187" s="573"/>
      <c r="DO187" s="573"/>
      <c r="DP187" s="573"/>
      <c r="DQ187" s="573"/>
      <c r="DR187" s="573"/>
      <c r="DS187" s="573"/>
      <c r="DT187" s="573"/>
      <c r="DU187" s="573"/>
      <c r="DV187" s="573"/>
      <c r="DW187" s="573"/>
      <c r="DX187" s="573"/>
      <c r="DY187" s="573"/>
      <c r="DZ187" s="573"/>
      <c r="EA187" s="573"/>
      <c r="EB187" s="573"/>
      <c r="EC187" s="573"/>
      <c r="ED187" s="573"/>
      <c r="EE187" s="573"/>
      <c r="EF187" s="573"/>
      <c r="EG187" s="573"/>
      <c r="EH187" s="573"/>
      <c r="EI187" s="573"/>
      <c r="EJ187" s="573"/>
      <c r="EK187" s="573"/>
      <c r="EL187" s="573"/>
      <c r="EM187" s="573"/>
      <c r="EN187" s="573"/>
      <c r="EO187" s="573"/>
      <c r="EP187" s="573"/>
      <c r="EQ187" s="573"/>
      <c r="ER187" s="573"/>
      <c r="ES187" s="573"/>
      <c r="ET187" s="573"/>
      <c r="EU187" s="573"/>
      <c r="EV187" s="573"/>
      <c r="EW187" s="573"/>
      <c r="EX187" s="573"/>
      <c r="EY187" s="573"/>
      <c r="EZ187" s="573"/>
      <c r="FA187" s="573"/>
      <c r="FB187" s="573"/>
      <c r="FC187" s="573"/>
      <c r="FD187" s="573"/>
      <c r="FE187" s="573"/>
    </row>
    <row r="188" spans="1:161" s="41" customFormat="1" ht="183">
      <c r="A188" s="533">
        <v>45826</v>
      </c>
      <c r="B188" s="534"/>
      <c r="C188" s="536" t="s">
        <v>18</v>
      </c>
      <c r="D188" s="536" t="s">
        <v>31</v>
      </c>
      <c r="E188" s="537" t="s">
        <v>560</v>
      </c>
      <c r="F188" s="1055" t="s">
        <v>561</v>
      </c>
      <c r="G188" s="536" t="s">
        <v>34</v>
      </c>
      <c r="H188" s="536" t="s">
        <v>35</v>
      </c>
      <c r="I188" s="971" t="s">
        <v>130</v>
      </c>
      <c r="J188" s="694"/>
      <c r="K188" s="538">
        <v>10000</v>
      </c>
      <c r="L188" s="900"/>
      <c r="M188" s="535"/>
      <c r="N188" s="535"/>
      <c r="O188" s="953"/>
      <c r="P188" s="953"/>
      <c r="Q188" s="1110" t="s">
        <v>562</v>
      </c>
      <c r="R188" s="1101"/>
    </row>
    <row r="189" spans="1:161" s="41" customFormat="1" ht="76.5">
      <c r="A189" s="533" t="s">
        <v>563</v>
      </c>
      <c r="B189" s="927"/>
      <c r="C189" s="535" t="s">
        <v>18</v>
      </c>
      <c r="D189" s="536"/>
      <c r="E189" s="537" t="s">
        <v>218</v>
      </c>
      <c r="F189" s="928" t="s">
        <v>82</v>
      </c>
      <c r="G189" s="537" t="s">
        <v>189</v>
      </c>
      <c r="H189" s="536" t="s">
        <v>35</v>
      </c>
      <c r="I189" s="532" t="s">
        <v>48</v>
      </c>
      <c r="J189" s="694"/>
      <c r="K189" s="540">
        <v>20000</v>
      </c>
      <c r="L189" s="900">
        <v>15000</v>
      </c>
      <c r="M189" s="535"/>
      <c r="N189" s="535"/>
      <c r="O189" s="1740"/>
      <c r="P189" s="1740"/>
      <c r="Q189" s="1111" t="s">
        <v>564</v>
      </c>
      <c r="R189" s="1101"/>
    </row>
    <row r="190" spans="1:161" s="41" customFormat="1" ht="137.25">
      <c r="A190" s="533">
        <v>45838</v>
      </c>
      <c r="B190" s="928" t="s">
        <v>565</v>
      </c>
      <c r="C190" s="536" t="s">
        <v>18</v>
      </c>
      <c r="D190" s="536" t="s">
        <v>31</v>
      </c>
      <c r="E190" s="537" t="s">
        <v>566</v>
      </c>
      <c r="F190" s="1050" t="s">
        <v>567</v>
      </c>
      <c r="G190" s="536" t="s">
        <v>34</v>
      </c>
      <c r="H190" s="536" t="s">
        <v>35</v>
      </c>
      <c r="I190" s="625" t="s">
        <v>36</v>
      </c>
      <c r="J190" s="925"/>
      <c r="K190" s="540">
        <v>50000</v>
      </c>
      <c r="L190" s="540"/>
      <c r="M190" s="535"/>
      <c r="N190" s="535"/>
      <c r="O190" s="951"/>
      <c r="P190" s="951"/>
      <c r="Q190" s="1110"/>
      <c r="R190" s="1101"/>
    </row>
    <row r="191" spans="1:161" s="794" customFormat="1" ht="60.75">
      <c r="A191" s="945" t="s">
        <v>568</v>
      </c>
      <c r="B191" s="535">
        <v>45832</v>
      </c>
      <c r="C191" s="536" t="s">
        <v>18</v>
      </c>
      <c r="D191" s="536" t="s">
        <v>31</v>
      </c>
      <c r="E191" s="537" t="s">
        <v>192</v>
      </c>
      <c r="F191" s="928" t="s">
        <v>569</v>
      </c>
      <c r="G191" s="536" t="s">
        <v>34</v>
      </c>
      <c r="H191" s="946" t="s">
        <v>35</v>
      </c>
      <c r="I191" s="971" t="s">
        <v>130</v>
      </c>
      <c r="J191" s="947"/>
      <c r="K191" s="538">
        <v>10000</v>
      </c>
      <c r="L191" s="948">
        <v>8000</v>
      </c>
      <c r="M191" s="949"/>
      <c r="N191" s="949"/>
      <c r="O191" s="1740"/>
      <c r="P191" s="1740"/>
      <c r="Q191" s="1115" t="s">
        <v>194</v>
      </c>
      <c r="R191" s="1105"/>
      <c r="S191" s="541"/>
      <c r="T191" s="541"/>
      <c r="U191" s="541"/>
      <c r="V191" s="541"/>
      <c r="W191" s="541"/>
      <c r="X191" s="541"/>
      <c r="Y191" s="541"/>
      <c r="Z191" s="541"/>
      <c r="AA191" s="541"/>
      <c r="AB191" s="541"/>
      <c r="AC191" s="541"/>
      <c r="AD191" s="541"/>
      <c r="AE191" s="541"/>
      <c r="AF191" s="541"/>
      <c r="AG191" s="541"/>
      <c r="AH191" s="541"/>
      <c r="AI191" s="541"/>
      <c r="AJ191" s="541"/>
      <c r="AK191" s="541"/>
      <c r="AL191" s="541"/>
      <c r="AM191" s="541"/>
      <c r="AN191" s="541"/>
      <c r="AO191" s="541"/>
      <c r="AP191" s="541"/>
      <c r="AQ191" s="541"/>
      <c r="AR191" s="541"/>
      <c r="AS191" s="541"/>
      <c r="AT191" s="541"/>
      <c r="AU191" s="541"/>
      <c r="AV191" s="541"/>
      <c r="AW191" s="541"/>
      <c r="AX191" s="541"/>
      <c r="AY191" s="541"/>
      <c r="AZ191" s="541"/>
      <c r="BA191" s="541"/>
      <c r="BB191" s="541"/>
      <c r="BC191" s="541"/>
      <c r="BD191" s="541"/>
      <c r="BE191" s="541"/>
      <c r="BF191" s="541"/>
      <c r="BG191" s="541"/>
      <c r="BH191" s="541"/>
      <c r="BI191" s="541"/>
      <c r="BJ191" s="541"/>
      <c r="BK191" s="541"/>
      <c r="BL191" s="541"/>
      <c r="BM191" s="541"/>
      <c r="BN191" s="541"/>
      <c r="BO191" s="541"/>
      <c r="BP191" s="541"/>
      <c r="BQ191" s="541"/>
      <c r="BR191" s="541"/>
      <c r="BS191" s="541"/>
      <c r="BT191" s="541"/>
      <c r="BU191" s="541"/>
      <c r="BV191" s="541"/>
      <c r="BW191" s="541"/>
      <c r="BX191" s="541"/>
      <c r="BY191" s="541"/>
      <c r="BZ191" s="541"/>
      <c r="CA191" s="541"/>
      <c r="CB191" s="541"/>
      <c r="CC191" s="541"/>
      <c r="CD191" s="541"/>
      <c r="CE191" s="541"/>
      <c r="CF191" s="541"/>
      <c r="CG191" s="541"/>
      <c r="CH191" s="541"/>
      <c r="CI191" s="541"/>
      <c r="CJ191" s="541"/>
      <c r="CK191" s="541"/>
      <c r="CL191" s="541"/>
      <c r="CM191" s="541"/>
      <c r="CN191" s="541"/>
      <c r="CO191" s="541"/>
      <c r="CP191" s="541"/>
      <c r="CQ191" s="541"/>
      <c r="CR191" s="541"/>
      <c r="CS191" s="541"/>
      <c r="CT191" s="541"/>
      <c r="CU191" s="541"/>
      <c r="CV191" s="541"/>
      <c r="CW191" s="541"/>
      <c r="CX191" s="541"/>
      <c r="CY191" s="541"/>
      <c r="CZ191" s="541"/>
      <c r="DA191" s="541"/>
      <c r="DB191" s="541"/>
      <c r="DC191" s="541"/>
      <c r="DD191" s="541"/>
      <c r="DE191" s="541"/>
      <c r="DF191" s="541"/>
      <c r="DG191" s="541"/>
      <c r="DH191" s="541"/>
      <c r="DI191" s="541"/>
      <c r="DJ191" s="541"/>
      <c r="DK191" s="541"/>
      <c r="DL191" s="541"/>
      <c r="DM191" s="541"/>
      <c r="DN191" s="541"/>
      <c r="DO191" s="541"/>
      <c r="DP191" s="541"/>
      <c r="DQ191" s="541"/>
      <c r="DR191" s="541"/>
      <c r="DS191" s="541"/>
      <c r="DT191" s="541"/>
      <c r="DU191" s="541"/>
      <c r="DV191" s="541"/>
      <c r="DW191" s="541"/>
      <c r="DX191" s="541"/>
      <c r="DY191" s="541"/>
      <c r="DZ191" s="541"/>
      <c r="EA191" s="1079"/>
    </row>
    <row r="192" spans="1:161" s="577" customFormat="1" ht="48.75" customHeight="1">
      <c r="A192" s="635">
        <v>45838</v>
      </c>
      <c r="B192" s="1213" t="s">
        <v>570</v>
      </c>
      <c r="C192" s="580" t="s">
        <v>18</v>
      </c>
      <c r="D192" s="580"/>
      <c r="E192" s="629" t="s">
        <v>242</v>
      </c>
      <c r="F192" s="1076" t="s">
        <v>571</v>
      </c>
      <c r="G192" s="581" t="s">
        <v>34</v>
      </c>
      <c r="H192" s="580" t="s">
        <v>35</v>
      </c>
      <c r="I192" s="631" t="s">
        <v>48</v>
      </c>
      <c r="J192" s="1277" t="s">
        <v>572</v>
      </c>
      <c r="K192" s="632">
        <v>25000</v>
      </c>
      <c r="L192" s="903"/>
      <c r="M192" s="633"/>
      <c r="N192" s="633"/>
      <c r="O192" s="1739" t="s">
        <v>573</v>
      </c>
      <c r="P192" s="1739"/>
      <c r="Q192" s="1278" t="s">
        <v>574</v>
      </c>
      <c r="R192" s="1102"/>
      <c r="S192" s="582"/>
      <c r="T192" s="582"/>
      <c r="U192" s="582"/>
      <c r="V192" s="582"/>
      <c r="W192" s="582"/>
      <c r="X192" s="582"/>
      <c r="Y192" s="582"/>
      <c r="Z192" s="582"/>
      <c r="AA192" s="582"/>
      <c r="AB192" s="582"/>
      <c r="AC192" s="582"/>
      <c r="AD192" s="582"/>
      <c r="AE192" s="582"/>
      <c r="AF192" s="582"/>
      <c r="AG192" s="582"/>
      <c r="AH192" s="582"/>
      <c r="AI192" s="582"/>
      <c r="AJ192" s="582"/>
      <c r="AK192" s="582"/>
      <c r="AL192" s="582"/>
      <c r="AM192" s="582"/>
      <c r="AN192" s="582"/>
      <c r="AO192" s="582"/>
      <c r="AP192" s="582"/>
      <c r="AQ192" s="582"/>
      <c r="AR192" s="582"/>
      <c r="AS192" s="582"/>
      <c r="AT192" s="582"/>
      <c r="AU192" s="582"/>
      <c r="AV192" s="582"/>
      <c r="AW192" s="582"/>
      <c r="AX192" s="582"/>
      <c r="AY192" s="582"/>
      <c r="AZ192" s="582"/>
      <c r="BA192" s="582"/>
      <c r="BB192" s="582"/>
      <c r="BC192" s="582"/>
      <c r="BD192" s="582"/>
      <c r="BE192" s="582"/>
      <c r="BF192" s="582"/>
      <c r="BG192" s="582"/>
      <c r="BH192" s="582"/>
      <c r="BI192" s="582"/>
      <c r="BJ192" s="582"/>
      <c r="BK192" s="582"/>
      <c r="BL192" s="582"/>
      <c r="BM192" s="582"/>
      <c r="BN192" s="582"/>
      <c r="BO192" s="582"/>
      <c r="BP192" s="582"/>
      <c r="BQ192" s="582"/>
      <c r="BR192" s="582"/>
      <c r="BS192" s="582"/>
      <c r="BT192" s="582"/>
      <c r="BU192" s="582"/>
      <c r="BV192" s="582"/>
      <c r="BW192" s="582"/>
      <c r="BX192" s="582"/>
      <c r="BY192" s="582"/>
      <c r="BZ192" s="582"/>
      <c r="CA192" s="582"/>
      <c r="CB192" s="582"/>
      <c r="CC192" s="582"/>
      <c r="CD192" s="582"/>
      <c r="CE192" s="582"/>
      <c r="CF192" s="582"/>
      <c r="CG192" s="582"/>
      <c r="CH192" s="582"/>
      <c r="CI192" s="582"/>
      <c r="CJ192" s="582"/>
      <c r="CK192" s="582"/>
      <c r="CL192" s="582"/>
      <c r="CM192" s="582"/>
      <c r="CN192" s="582"/>
      <c r="CO192" s="582"/>
      <c r="CP192" s="582"/>
      <c r="CQ192" s="582"/>
      <c r="CR192" s="582"/>
      <c r="CS192" s="582"/>
      <c r="CT192" s="582"/>
      <c r="CU192" s="582"/>
      <c r="CV192" s="582"/>
      <c r="CW192" s="582"/>
      <c r="CX192" s="582"/>
      <c r="CY192" s="582"/>
      <c r="CZ192" s="582"/>
      <c r="DA192" s="582"/>
      <c r="DB192" s="582"/>
      <c r="DC192" s="582"/>
      <c r="DD192" s="582"/>
      <c r="DE192" s="582"/>
      <c r="DF192" s="582"/>
      <c r="DG192" s="582"/>
      <c r="DH192" s="582"/>
      <c r="DI192" s="582"/>
      <c r="DJ192" s="582"/>
      <c r="DK192" s="582"/>
      <c r="DL192" s="582"/>
      <c r="DM192" s="582"/>
      <c r="DN192" s="582"/>
      <c r="DO192" s="582"/>
      <c r="DP192" s="582"/>
      <c r="DQ192" s="582"/>
      <c r="DR192" s="582"/>
      <c r="DS192" s="582"/>
      <c r="DT192" s="582"/>
      <c r="DU192" s="582"/>
      <c r="DV192" s="582"/>
      <c r="DW192" s="582"/>
      <c r="DX192" s="582"/>
      <c r="DY192" s="582"/>
      <c r="DZ192" s="582"/>
      <c r="EA192" s="582"/>
      <c r="EB192" s="582"/>
      <c r="EC192" s="582"/>
      <c r="ED192" s="582"/>
      <c r="EE192" s="582"/>
      <c r="EF192" s="582"/>
      <c r="EG192" s="582"/>
      <c r="EH192" s="582"/>
      <c r="EI192" s="582"/>
      <c r="EJ192" s="582"/>
      <c r="EK192" s="582"/>
      <c r="EL192" s="582"/>
      <c r="EM192" s="582"/>
      <c r="EN192" s="582"/>
      <c r="EO192" s="582"/>
      <c r="EP192" s="582"/>
      <c r="EQ192" s="582"/>
      <c r="ER192" s="582"/>
      <c r="ES192" s="582"/>
      <c r="ET192" s="582"/>
      <c r="EU192" s="582"/>
      <c r="EV192" s="582"/>
      <c r="EW192" s="582"/>
      <c r="EX192" s="582"/>
      <c r="EY192" s="582"/>
      <c r="EZ192" s="582"/>
      <c r="FA192" s="582"/>
      <c r="FB192" s="582"/>
      <c r="FC192" s="582"/>
      <c r="FD192" s="582"/>
      <c r="FE192" s="1269"/>
    </row>
    <row r="193" spans="1:161">
      <c r="A193" s="1717" t="s">
        <v>575</v>
      </c>
      <c r="B193" s="1717"/>
      <c r="C193" s="1717"/>
      <c r="D193" s="1717"/>
      <c r="E193" s="1717"/>
      <c r="F193" s="1717"/>
      <c r="G193" s="1717"/>
      <c r="H193" s="1717"/>
      <c r="I193" s="1717"/>
      <c r="J193" s="1717"/>
      <c r="K193" s="1717"/>
      <c r="L193" s="1717"/>
      <c r="M193" s="1717"/>
      <c r="N193" s="1717"/>
      <c r="O193" s="1717"/>
      <c r="P193" s="1717"/>
      <c r="Q193" s="1702"/>
      <c r="R193" s="1099"/>
      <c r="S193" s="546"/>
      <c r="T193" s="546"/>
      <c r="U193" s="546"/>
      <c r="V193" s="546"/>
      <c r="W193" s="546"/>
      <c r="X193" s="546"/>
      <c r="Y193" s="546"/>
      <c r="Z193" s="546"/>
      <c r="AA193" s="546"/>
      <c r="AB193" s="546"/>
      <c r="AC193" s="546"/>
      <c r="AD193" s="546"/>
      <c r="AE193" s="546"/>
      <c r="AF193" s="546"/>
      <c r="AG193" s="546"/>
      <c r="AH193" s="546"/>
      <c r="AI193" s="546"/>
      <c r="AJ193" s="546"/>
      <c r="AK193" s="546"/>
      <c r="AL193" s="546"/>
      <c r="AM193" s="546"/>
      <c r="AN193" s="546"/>
      <c r="AO193" s="546"/>
      <c r="AP193" s="546"/>
      <c r="AQ193" s="546"/>
      <c r="AR193" s="546"/>
      <c r="AS193" s="546"/>
      <c r="AT193" s="546"/>
      <c r="AU193" s="546"/>
      <c r="AV193" s="546"/>
      <c r="AW193" s="546"/>
      <c r="AX193" s="546"/>
      <c r="AY193" s="546"/>
      <c r="AZ193" s="546"/>
      <c r="BA193" s="546"/>
      <c r="BB193" s="546"/>
      <c r="BC193" s="546"/>
      <c r="BD193" s="546"/>
      <c r="BE193" s="546"/>
      <c r="BF193" s="546"/>
      <c r="BG193" s="546"/>
      <c r="BH193" s="546"/>
      <c r="BI193" s="546"/>
      <c r="BJ193" s="546"/>
      <c r="BK193" s="546"/>
      <c r="BL193" s="546"/>
      <c r="BM193" s="546"/>
      <c r="BN193" s="546"/>
      <c r="BO193" s="546"/>
      <c r="BP193" s="546"/>
      <c r="BQ193" s="546"/>
      <c r="BR193" s="546"/>
      <c r="BS193" s="546"/>
      <c r="BT193" s="546"/>
      <c r="BU193" s="546"/>
      <c r="BV193" s="546"/>
      <c r="BW193" s="546"/>
      <c r="BX193" s="546"/>
      <c r="BY193" s="546"/>
      <c r="BZ193" s="546"/>
      <c r="CA193" s="546"/>
      <c r="CB193" s="546"/>
      <c r="CC193" s="546"/>
      <c r="CD193" s="546"/>
      <c r="CE193" s="546"/>
      <c r="CF193" s="546"/>
      <c r="CG193" s="546"/>
      <c r="CH193" s="546"/>
      <c r="CI193" s="546"/>
      <c r="CJ193" s="546"/>
      <c r="CK193" s="546"/>
      <c r="CL193" s="546"/>
      <c r="CM193" s="546"/>
      <c r="CN193" s="546"/>
      <c r="CO193" s="546"/>
      <c r="CP193" s="546"/>
      <c r="CQ193" s="546"/>
      <c r="CR193" s="546"/>
      <c r="CS193" s="546"/>
      <c r="CT193" s="546"/>
      <c r="CU193" s="546"/>
      <c r="CV193" s="546"/>
      <c r="CW193" s="546"/>
      <c r="CX193" s="546"/>
      <c r="CY193" s="546"/>
      <c r="CZ193" s="546"/>
      <c r="DA193" s="546"/>
      <c r="DB193" s="546"/>
      <c r="DC193" s="546"/>
      <c r="DD193" s="546"/>
      <c r="DE193" s="546"/>
      <c r="DF193" s="546"/>
      <c r="DG193" s="546"/>
      <c r="DH193" s="546"/>
      <c r="DI193" s="546"/>
      <c r="DJ193" s="546"/>
      <c r="DK193" s="546"/>
      <c r="DL193" s="546"/>
      <c r="DM193" s="546"/>
      <c r="DN193" s="546"/>
      <c r="DO193" s="546"/>
      <c r="DP193" s="546"/>
      <c r="DQ193" s="546"/>
      <c r="DR193" s="546"/>
      <c r="DS193" s="546"/>
      <c r="DT193" s="546"/>
      <c r="DU193" s="546"/>
      <c r="DV193" s="546"/>
      <c r="DW193" s="546"/>
      <c r="DX193" s="546"/>
      <c r="DY193" s="546"/>
      <c r="DZ193" s="546"/>
      <c r="EA193" s="546"/>
      <c r="EB193" s="546"/>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row>
    <row r="194" spans="1:161" s="695" customFormat="1" ht="45.75">
      <c r="A194" s="635">
        <v>45839</v>
      </c>
      <c r="B194" s="629"/>
      <c r="C194" s="580" t="s">
        <v>18</v>
      </c>
      <c r="D194" s="580"/>
      <c r="E194" s="581" t="s">
        <v>276</v>
      </c>
      <c r="F194" s="581" t="s">
        <v>576</v>
      </c>
      <c r="G194" s="581" t="s">
        <v>34</v>
      </c>
      <c r="H194" s="633"/>
      <c r="I194" s="631" t="s">
        <v>48</v>
      </c>
      <c r="J194" s="1277" t="s">
        <v>577</v>
      </c>
      <c r="K194" s="632">
        <v>5000</v>
      </c>
      <c r="L194" s="903"/>
      <c r="M194" s="633"/>
      <c r="N194" s="633"/>
      <c r="O194" s="580"/>
      <c r="P194" s="580"/>
      <c r="Q194" s="1292" t="s">
        <v>278</v>
      </c>
      <c r="R194" s="1102"/>
      <c r="S194" s="582"/>
      <c r="T194" s="582"/>
      <c r="U194" s="582"/>
      <c r="V194" s="582"/>
      <c r="W194" s="582"/>
      <c r="X194" s="582"/>
      <c r="Y194" s="582"/>
      <c r="Z194" s="582"/>
      <c r="AA194" s="582"/>
      <c r="AB194" s="582"/>
      <c r="AC194" s="582"/>
      <c r="AD194" s="582"/>
      <c r="AE194" s="582"/>
      <c r="AF194" s="582"/>
      <c r="AG194" s="582"/>
      <c r="AH194" s="582"/>
      <c r="AI194" s="582"/>
      <c r="AJ194" s="582"/>
      <c r="AK194" s="582"/>
      <c r="AL194" s="582"/>
      <c r="AM194" s="582"/>
      <c r="AN194" s="582"/>
      <c r="AO194" s="582"/>
      <c r="AP194" s="582"/>
      <c r="AQ194" s="582"/>
      <c r="AR194" s="582"/>
      <c r="AS194" s="582"/>
      <c r="AT194" s="582"/>
      <c r="AU194" s="582"/>
      <c r="AV194" s="582"/>
      <c r="AW194" s="582"/>
      <c r="AX194" s="582"/>
      <c r="AY194" s="582"/>
      <c r="AZ194" s="582"/>
      <c r="BA194" s="582"/>
      <c r="BB194" s="582"/>
      <c r="BC194" s="582"/>
      <c r="BD194" s="582"/>
      <c r="BE194" s="582"/>
      <c r="BF194" s="582"/>
      <c r="BG194" s="582"/>
      <c r="BH194" s="582"/>
      <c r="BI194" s="582"/>
      <c r="BJ194" s="582"/>
      <c r="BK194" s="582"/>
      <c r="BL194" s="582"/>
      <c r="BM194" s="582"/>
      <c r="BN194" s="582"/>
      <c r="BO194" s="582"/>
      <c r="BP194" s="582"/>
      <c r="BQ194" s="582"/>
      <c r="BR194" s="582"/>
      <c r="BS194" s="582"/>
      <c r="BT194" s="582"/>
      <c r="BU194" s="582"/>
      <c r="BV194" s="582"/>
      <c r="BW194" s="582"/>
      <c r="BX194" s="582"/>
      <c r="BY194" s="582"/>
      <c r="BZ194" s="582"/>
      <c r="CA194" s="582"/>
      <c r="CB194" s="582"/>
      <c r="CC194" s="582"/>
      <c r="CD194" s="582"/>
      <c r="CE194" s="582"/>
      <c r="CF194" s="582"/>
      <c r="CG194" s="582"/>
      <c r="CH194" s="582"/>
      <c r="CI194" s="582"/>
      <c r="CJ194" s="582"/>
      <c r="CK194" s="582"/>
      <c r="CL194" s="582"/>
      <c r="CM194" s="582"/>
      <c r="CN194" s="582"/>
      <c r="CO194" s="582"/>
      <c r="CP194" s="582"/>
      <c r="CQ194" s="582"/>
      <c r="CR194" s="582"/>
      <c r="CS194" s="582"/>
      <c r="CT194" s="582"/>
      <c r="CU194" s="582"/>
      <c r="CV194" s="582"/>
      <c r="CW194" s="582"/>
      <c r="CX194" s="582"/>
      <c r="CY194" s="582"/>
      <c r="CZ194" s="582"/>
      <c r="DA194" s="582"/>
      <c r="DB194" s="582"/>
      <c r="DC194" s="582"/>
      <c r="DD194" s="582"/>
      <c r="DE194" s="582"/>
      <c r="DF194" s="582"/>
      <c r="DG194" s="582"/>
      <c r="DH194" s="582"/>
      <c r="DI194" s="582"/>
      <c r="DJ194" s="582"/>
      <c r="DK194" s="582"/>
      <c r="DL194" s="582"/>
      <c r="DM194" s="582"/>
      <c r="DN194" s="582"/>
      <c r="DO194" s="582"/>
      <c r="DP194" s="582"/>
      <c r="DQ194" s="582"/>
      <c r="DR194" s="582"/>
      <c r="DS194" s="582"/>
      <c r="DT194" s="582"/>
      <c r="DU194" s="582"/>
      <c r="DV194" s="582"/>
      <c r="DW194" s="582"/>
      <c r="DX194" s="582"/>
      <c r="DY194" s="582"/>
      <c r="DZ194" s="582"/>
      <c r="EA194" s="1078"/>
      <c r="EB194" s="634"/>
      <c r="EC194" s="634"/>
      <c r="ED194" s="634"/>
      <c r="EE194" s="634"/>
      <c r="EF194" s="634"/>
      <c r="EG194" s="634"/>
      <c r="EH194" s="634"/>
      <c r="EI194" s="634"/>
      <c r="EJ194" s="634"/>
      <c r="EK194" s="634"/>
      <c r="EL194" s="634"/>
      <c r="EM194" s="634"/>
      <c r="EN194" s="634"/>
      <c r="EO194" s="634"/>
      <c r="EP194" s="634"/>
      <c r="EQ194" s="634"/>
      <c r="ER194" s="634"/>
      <c r="ES194" s="634"/>
      <c r="ET194" s="634"/>
      <c r="EU194" s="634"/>
      <c r="EV194" s="634"/>
      <c r="EW194" s="634"/>
      <c r="EX194" s="634"/>
      <c r="EY194" s="634"/>
      <c r="EZ194" s="634"/>
      <c r="FA194" s="634"/>
      <c r="FB194" s="634"/>
      <c r="FC194" s="634"/>
      <c r="FD194" s="634"/>
      <c r="FE194" s="634"/>
    </row>
    <row r="195" spans="1:161" s="41" customFormat="1" ht="50.25" customHeight="1">
      <c r="A195" s="1070" t="s">
        <v>578</v>
      </c>
      <c r="B195" s="1071">
        <v>45838</v>
      </c>
      <c r="C195" s="951" t="s">
        <v>18</v>
      </c>
      <c r="D195" s="951" t="s">
        <v>40</v>
      </c>
      <c r="E195" s="928" t="s">
        <v>579</v>
      </c>
      <c r="F195" s="928" t="s">
        <v>580</v>
      </c>
      <c r="G195" s="537" t="s">
        <v>34</v>
      </c>
      <c r="H195" s="536" t="s">
        <v>35</v>
      </c>
      <c r="I195" s="971" t="s">
        <v>130</v>
      </c>
      <c r="J195" s="969" t="s">
        <v>581</v>
      </c>
      <c r="K195" s="540">
        <v>25000</v>
      </c>
      <c r="L195" s="900"/>
      <c r="M195" s="535"/>
      <c r="N195" s="535"/>
      <c r="O195" s="1740"/>
      <c r="P195" s="1740"/>
      <c r="Q195" s="1121" t="s">
        <v>582</v>
      </c>
      <c r="R195" s="1100"/>
      <c r="S195" s="573"/>
      <c r="T195" s="573"/>
      <c r="U195" s="573"/>
      <c r="V195" s="573"/>
      <c r="W195" s="573"/>
      <c r="X195" s="573"/>
      <c r="Y195" s="573"/>
      <c r="Z195" s="573"/>
      <c r="AA195" s="573"/>
      <c r="AB195" s="573"/>
      <c r="AC195" s="573"/>
      <c r="AD195" s="573"/>
      <c r="AE195" s="573"/>
      <c r="AF195" s="573"/>
      <c r="AG195" s="573"/>
      <c r="AH195" s="573"/>
      <c r="AI195" s="573"/>
      <c r="AJ195" s="573"/>
      <c r="AK195" s="573"/>
      <c r="AL195" s="573"/>
      <c r="AM195" s="573"/>
      <c r="AN195" s="573"/>
      <c r="AO195" s="573"/>
      <c r="AP195" s="573"/>
      <c r="AQ195" s="573"/>
      <c r="AR195" s="573"/>
      <c r="AS195" s="573"/>
      <c r="AT195" s="573"/>
      <c r="AU195" s="573"/>
      <c r="AV195" s="573"/>
      <c r="AW195" s="573"/>
      <c r="AX195" s="573"/>
      <c r="AY195" s="573"/>
      <c r="AZ195" s="573"/>
      <c r="BA195" s="573"/>
      <c r="BB195" s="573"/>
      <c r="BC195" s="573"/>
      <c r="BD195" s="573"/>
      <c r="BE195" s="573"/>
      <c r="BF195" s="573"/>
      <c r="BG195" s="573"/>
      <c r="BH195" s="573"/>
      <c r="BI195" s="573"/>
      <c r="BJ195" s="573"/>
      <c r="BK195" s="573"/>
      <c r="BL195" s="573"/>
      <c r="BM195" s="573"/>
      <c r="BN195" s="573"/>
      <c r="BO195" s="573"/>
      <c r="BP195" s="573"/>
      <c r="BQ195" s="573"/>
      <c r="BR195" s="573"/>
      <c r="BS195" s="573"/>
      <c r="BT195" s="573"/>
      <c r="BU195" s="573"/>
      <c r="BV195" s="573"/>
      <c r="BW195" s="573"/>
      <c r="BX195" s="573"/>
      <c r="BY195" s="573"/>
      <c r="BZ195" s="573"/>
      <c r="CA195" s="573"/>
      <c r="CB195" s="573"/>
      <c r="CC195" s="573"/>
      <c r="CD195" s="573"/>
      <c r="CE195" s="573"/>
      <c r="CF195" s="573"/>
      <c r="CG195" s="573"/>
      <c r="CH195" s="573"/>
      <c r="CI195" s="573"/>
      <c r="CJ195" s="573"/>
      <c r="CK195" s="573"/>
      <c r="CL195" s="573"/>
      <c r="CM195" s="573"/>
      <c r="CN195" s="573"/>
      <c r="CO195" s="573"/>
      <c r="CP195" s="573"/>
      <c r="CQ195" s="573"/>
      <c r="CR195" s="573"/>
      <c r="CS195" s="573"/>
      <c r="CT195" s="573"/>
      <c r="CU195" s="573"/>
      <c r="CV195" s="573"/>
      <c r="CW195" s="573"/>
      <c r="CX195" s="573"/>
      <c r="CY195" s="573"/>
      <c r="CZ195" s="573"/>
      <c r="DA195" s="573"/>
      <c r="DB195" s="573"/>
      <c r="DC195" s="573"/>
      <c r="DD195" s="573"/>
      <c r="DE195" s="573"/>
      <c r="DF195" s="573"/>
      <c r="DG195" s="573"/>
      <c r="DH195" s="573"/>
      <c r="DI195" s="573"/>
      <c r="DJ195" s="573"/>
      <c r="DK195" s="573"/>
      <c r="DL195" s="573"/>
      <c r="DM195" s="573"/>
      <c r="DN195" s="573"/>
      <c r="DO195" s="573"/>
      <c r="DP195" s="573"/>
      <c r="DQ195" s="573"/>
      <c r="DR195" s="573"/>
      <c r="DS195" s="573"/>
      <c r="DT195" s="573"/>
      <c r="DU195" s="573"/>
      <c r="DV195" s="573"/>
      <c r="DW195" s="573"/>
      <c r="DX195" s="573"/>
      <c r="DY195" s="573"/>
      <c r="DZ195" s="573"/>
      <c r="EA195" s="573"/>
      <c r="EB195" s="573"/>
      <c r="EC195" s="573"/>
      <c r="ED195" s="573"/>
      <c r="EE195" s="573"/>
      <c r="EF195" s="573"/>
      <c r="EG195" s="573"/>
      <c r="EH195" s="573"/>
      <c r="EI195" s="573"/>
      <c r="EJ195" s="573"/>
      <c r="EK195" s="573"/>
      <c r="EL195" s="573"/>
      <c r="EM195" s="573"/>
      <c r="EN195" s="573"/>
      <c r="EO195" s="573"/>
      <c r="EP195" s="573"/>
      <c r="EQ195" s="573"/>
      <c r="ER195" s="573"/>
      <c r="ES195" s="573"/>
      <c r="ET195" s="573"/>
      <c r="EU195" s="573"/>
      <c r="EV195" s="573"/>
      <c r="EW195" s="573"/>
      <c r="EX195" s="573"/>
      <c r="EY195" s="573"/>
      <c r="EZ195" s="573"/>
      <c r="FA195" s="573"/>
      <c r="FB195" s="573"/>
      <c r="FC195" s="573"/>
      <c r="FD195" s="573"/>
      <c r="FE195" s="584"/>
    </row>
    <row r="196" spans="1:161" s="41" customFormat="1" ht="42" customHeight="1">
      <c r="A196" s="533" t="s">
        <v>202</v>
      </c>
      <c r="B196" s="928"/>
      <c r="C196" s="535" t="s">
        <v>18</v>
      </c>
      <c r="D196" s="536" t="s">
        <v>40</v>
      </c>
      <c r="E196" s="537" t="s">
        <v>583</v>
      </c>
      <c r="F196" s="537" t="s">
        <v>584</v>
      </c>
      <c r="G196" s="536" t="s">
        <v>34</v>
      </c>
      <c r="H196" s="536" t="s">
        <v>35</v>
      </c>
      <c r="I196" s="1184" t="s">
        <v>43</v>
      </c>
      <c r="J196" s="969" t="s">
        <v>585</v>
      </c>
      <c r="K196" s="540">
        <v>100000</v>
      </c>
      <c r="L196" s="900">
        <v>15000</v>
      </c>
      <c r="M196" s="536"/>
      <c r="N196" s="536"/>
      <c r="O196" s="1723" t="s">
        <v>586</v>
      </c>
      <c r="P196" s="1723"/>
      <c r="Q196" s="1110" t="s">
        <v>587</v>
      </c>
      <c r="R196" s="1124"/>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c r="EV196" s="42"/>
      <c r="EW196" s="42"/>
      <c r="EX196" s="42"/>
      <c r="EY196" s="42"/>
      <c r="EZ196" s="42"/>
      <c r="FA196" s="42"/>
      <c r="FB196" s="42"/>
      <c r="FC196" s="42"/>
      <c r="FD196" s="42"/>
      <c r="FE196" s="42"/>
    </row>
    <row r="197" spans="1:161" s="41" customFormat="1" ht="60.75" customHeight="1">
      <c r="A197" s="535">
        <v>45839</v>
      </c>
      <c r="B197" s="536"/>
      <c r="C197" s="535" t="s">
        <v>18</v>
      </c>
      <c r="D197" s="536" t="s">
        <v>31</v>
      </c>
      <c r="E197" s="953" t="s">
        <v>225</v>
      </c>
      <c r="F197" s="1072" t="s">
        <v>588</v>
      </c>
      <c r="G197" s="571" t="s">
        <v>34</v>
      </c>
      <c r="H197" s="536"/>
      <c r="I197" s="532" t="s">
        <v>48</v>
      </c>
      <c r="J197" s="694"/>
      <c r="K197" s="1034">
        <v>10000</v>
      </c>
      <c r="L197" s="1034"/>
      <c r="M197" s="536"/>
      <c r="N197" s="536"/>
      <c r="O197" s="951"/>
      <c r="P197" s="951"/>
      <c r="Q197" s="1112" t="s">
        <v>227</v>
      </c>
      <c r="R197" s="1101"/>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c r="EV197" s="42"/>
      <c r="EW197" s="42"/>
      <c r="EX197" s="42"/>
      <c r="EY197" s="42"/>
      <c r="EZ197" s="42"/>
      <c r="FA197" s="42"/>
      <c r="FB197" s="42"/>
      <c r="FC197" s="42"/>
      <c r="FD197" s="42"/>
      <c r="FE197" s="42"/>
    </row>
    <row r="198" spans="1:161" s="41" customFormat="1" ht="95.25" customHeight="1">
      <c r="A198" s="533" t="s">
        <v>202</v>
      </c>
      <c r="B198" s="928" t="s">
        <v>565</v>
      </c>
      <c r="C198" s="536" t="s">
        <v>18</v>
      </c>
      <c r="D198" s="536" t="s">
        <v>40</v>
      </c>
      <c r="E198" s="537" t="s">
        <v>229</v>
      </c>
      <c r="F198" s="1073" t="s">
        <v>589</v>
      </c>
      <c r="G198" s="537" t="s">
        <v>34</v>
      </c>
      <c r="H198" s="536" t="s">
        <v>35</v>
      </c>
      <c r="I198" s="625" t="s">
        <v>36</v>
      </c>
      <c r="J198" s="969" t="s">
        <v>590</v>
      </c>
      <c r="K198" s="540">
        <v>10000</v>
      </c>
      <c r="L198" s="900"/>
      <c r="M198" s="535"/>
      <c r="N198" s="535"/>
      <c r="O198" s="1740" t="s">
        <v>591</v>
      </c>
      <c r="P198" s="1740"/>
      <c r="Q198" s="1110" t="s">
        <v>592</v>
      </c>
      <c r="R198" s="1100"/>
      <c r="S198" s="573"/>
      <c r="T198" s="573"/>
      <c r="U198" s="573"/>
      <c r="V198" s="573"/>
      <c r="W198" s="573"/>
      <c r="X198" s="573"/>
      <c r="Y198" s="573"/>
      <c r="Z198" s="573"/>
      <c r="AA198" s="573"/>
      <c r="AB198" s="573"/>
      <c r="AC198" s="573"/>
      <c r="AD198" s="573"/>
      <c r="AE198" s="573"/>
      <c r="AF198" s="573"/>
      <c r="AG198" s="573"/>
      <c r="AH198" s="573"/>
      <c r="AI198" s="573"/>
      <c r="AJ198" s="573"/>
      <c r="AK198" s="573"/>
      <c r="AL198" s="573"/>
      <c r="AM198" s="573"/>
      <c r="AN198" s="573"/>
      <c r="AO198" s="573"/>
      <c r="AP198" s="573"/>
      <c r="AQ198" s="573"/>
      <c r="AR198" s="573"/>
      <c r="AS198" s="573"/>
      <c r="AT198" s="573"/>
      <c r="AU198" s="573"/>
      <c r="AV198" s="573"/>
      <c r="AW198" s="573"/>
      <c r="AX198" s="573"/>
      <c r="AY198" s="573"/>
      <c r="AZ198" s="573"/>
      <c r="BA198" s="573"/>
      <c r="BB198" s="573"/>
      <c r="BC198" s="573"/>
      <c r="BD198" s="573"/>
      <c r="BE198" s="573"/>
      <c r="BF198" s="573"/>
      <c r="BG198" s="573"/>
      <c r="BH198" s="573"/>
      <c r="BI198" s="573"/>
      <c r="BJ198" s="573"/>
      <c r="BK198" s="573"/>
      <c r="BL198" s="573"/>
      <c r="BM198" s="573"/>
      <c r="BN198" s="573"/>
      <c r="BO198" s="573"/>
      <c r="BP198" s="573"/>
      <c r="BQ198" s="573"/>
      <c r="BR198" s="573"/>
      <c r="BS198" s="573"/>
      <c r="BT198" s="573"/>
      <c r="BU198" s="573"/>
      <c r="BV198" s="573"/>
      <c r="BW198" s="573"/>
      <c r="BX198" s="573"/>
      <c r="BY198" s="573"/>
      <c r="BZ198" s="573"/>
      <c r="CA198" s="573"/>
      <c r="CB198" s="573"/>
      <c r="CC198" s="573"/>
      <c r="CD198" s="573"/>
      <c r="CE198" s="573"/>
      <c r="CF198" s="573"/>
      <c r="CG198" s="573"/>
      <c r="CH198" s="573"/>
      <c r="CI198" s="573"/>
      <c r="CJ198" s="573"/>
      <c r="CK198" s="573"/>
      <c r="CL198" s="573"/>
      <c r="CM198" s="573"/>
      <c r="CN198" s="573"/>
      <c r="CO198" s="573"/>
      <c r="CP198" s="573"/>
      <c r="CQ198" s="573"/>
      <c r="CR198" s="573"/>
      <c r="CS198" s="573"/>
      <c r="CT198" s="573"/>
      <c r="CU198" s="573"/>
      <c r="CV198" s="573"/>
      <c r="CW198" s="573"/>
      <c r="CX198" s="573"/>
      <c r="CY198" s="573"/>
      <c r="CZ198" s="573"/>
      <c r="DA198" s="573"/>
      <c r="DB198" s="573"/>
      <c r="DC198" s="573"/>
      <c r="DD198" s="573"/>
      <c r="DE198" s="573"/>
      <c r="DF198" s="573"/>
      <c r="DG198" s="573"/>
      <c r="DH198" s="573"/>
      <c r="DI198" s="573"/>
      <c r="DJ198" s="573"/>
      <c r="DK198" s="573"/>
      <c r="DL198" s="573"/>
      <c r="DM198" s="573"/>
      <c r="DN198" s="573"/>
      <c r="DO198" s="573"/>
      <c r="DP198" s="573"/>
      <c r="DQ198" s="573"/>
      <c r="DR198" s="573"/>
      <c r="DS198" s="573"/>
      <c r="DT198" s="573"/>
      <c r="DU198" s="573"/>
      <c r="DV198" s="573"/>
      <c r="DW198" s="573"/>
      <c r="DX198" s="573"/>
      <c r="DY198" s="573"/>
      <c r="DZ198" s="573"/>
      <c r="EA198" s="573"/>
      <c r="EB198" s="573"/>
      <c r="EC198" s="573"/>
      <c r="ED198" s="573"/>
      <c r="EE198" s="573"/>
      <c r="EF198" s="573"/>
      <c r="EG198" s="573"/>
      <c r="EH198" s="573"/>
      <c r="EI198" s="573"/>
      <c r="EJ198" s="573"/>
      <c r="EK198" s="573"/>
      <c r="EL198" s="573"/>
      <c r="EM198" s="573"/>
      <c r="EN198" s="573"/>
      <c r="EO198" s="573"/>
      <c r="EP198" s="573"/>
      <c r="EQ198" s="573"/>
      <c r="ER198" s="573"/>
      <c r="ES198" s="573"/>
      <c r="ET198" s="573"/>
      <c r="EU198" s="573"/>
      <c r="EV198" s="573"/>
      <c r="EW198" s="573"/>
      <c r="EX198" s="573"/>
      <c r="EY198" s="573"/>
      <c r="EZ198" s="573"/>
      <c r="FA198" s="573"/>
      <c r="FB198" s="573"/>
      <c r="FC198" s="573"/>
      <c r="FD198" s="573"/>
      <c r="FE198" s="584"/>
    </row>
    <row r="199" spans="1:161" s="41" customFormat="1" ht="60.75">
      <c r="A199" s="1070" t="s">
        <v>202</v>
      </c>
      <c r="B199" s="1071"/>
      <c r="C199" s="951" t="s">
        <v>18</v>
      </c>
      <c r="D199" s="951" t="s">
        <v>40</v>
      </c>
      <c r="E199" s="1049" t="s">
        <v>203</v>
      </c>
      <c r="F199" s="1049" t="s">
        <v>239</v>
      </c>
      <c r="G199" s="537"/>
      <c r="H199" s="536"/>
      <c r="I199" s="532" t="s">
        <v>48</v>
      </c>
      <c r="J199" s="694"/>
      <c r="K199" s="540">
        <v>25000</v>
      </c>
      <c r="L199" s="900"/>
      <c r="M199" s="535"/>
      <c r="N199" s="535"/>
      <c r="O199" s="1740"/>
      <c r="P199" s="1740"/>
      <c r="Q199" s="1110" t="s">
        <v>593</v>
      </c>
      <c r="R199" s="1100"/>
      <c r="S199" s="573"/>
      <c r="T199" s="573"/>
      <c r="U199" s="573"/>
      <c r="V199" s="573"/>
      <c r="W199" s="573"/>
      <c r="X199" s="573"/>
      <c r="Y199" s="573"/>
      <c r="Z199" s="573"/>
      <c r="AA199" s="573"/>
      <c r="AB199" s="573"/>
      <c r="AC199" s="573"/>
      <c r="AD199" s="573"/>
      <c r="AE199" s="573"/>
      <c r="AF199" s="573"/>
      <c r="AG199" s="573"/>
      <c r="AH199" s="573"/>
      <c r="AI199" s="573"/>
      <c r="AJ199" s="573"/>
      <c r="AK199" s="573"/>
      <c r="AL199" s="573"/>
      <c r="AM199" s="573"/>
      <c r="AN199" s="573"/>
      <c r="AO199" s="573"/>
      <c r="AP199" s="573"/>
      <c r="AQ199" s="573"/>
      <c r="AR199" s="573"/>
      <c r="AS199" s="573"/>
      <c r="AT199" s="573"/>
      <c r="AU199" s="573"/>
      <c r="AV199" s="573"/>
      <c r="AW199" s="573"/>
      <c r="AX199" s="573"/>
      <c r="AY199" s="573"/>
      <c r="AZ199" s="573"/>
      <c r="BA199" s="573"/>
      <c r="BB199" s="573"/>
      <c r="BC199" s="573"/>
      <c r="BD199" s="573"/>
      <c r="BE199" s="573"/>
      <c r="BF199" s="573"/>
      <c r="BG199" s="573"/>
      <c r="BH199" s="573"/>
      <c r="BI199" s="573"/>
      <c r="BJ199" s="573"/>
      <c r="BK199" s="573"/>
      <c r="BL199" s="573"/>
      <c r="BM199" s="573"/>
      <c r="BN199" s="573"/>
      <c r="BO199" s="573"/>
      <c r="BP199" s="573"/>
      <c r="BQ199" s="573"/>
      <c r="BR199" s="573"/>
      <c r="BS199" s="573"/>
      <c r="BT199" s="573"/>
      <c r="BU199" s="573"/>
      <c r="BV199" s="573"/>
      <c r="BW199" s="573"/>
      <c r="BX199" s="573"/>
      <c r="BY199" s="573"/>
      <c r="BZ199" s="573"/>
      <c r="CA199" s="573"/>
      <c r="CB199" s="573"/>
      <c r="CC199" s="573"/>
      <c r="CD199" s="573"/>
      <c r="CE199" s="573"/>
      <c r="CF199" s="573"/>
      <c r="CG199" s="573"/>
      <c r="CH199" s="573"/>
      <c r="CI199" s="573"/>
      <c r="CJ199" s="573"/>
      <c r="CK199" s="573"/>
      <c r="CL199" s="573"/>
      <c r="CM199" s="573"/>
      <c r="CN199" s="573"/>
      <c r="CO199" s="573"/>
      <c r="CP199" s="573"/>
      <c r="CQ199" s="573"/>
      <c r="CR199" s="573"/>
      <c r="CS199" s="573"/>
      <c r="CT199" s="573"/>
      <c r="CU199" s="573"/>
      <c r="CV199" s="573"/>
      <c r="CW199" s="573"/>
      <c r="CX199" s="573"/>
      <c r="CY199" s="573"/>
      <c r="CZ199" s="573"/>
      <c r="DA199" s="573"/>
      <c r="DB199" s="573"/>
      <c r="DC199" s="573"/>
      <c r="DD199" s="573"/>
      <c r="DE199" s="573"/>
      <c r="DF199" s="573"/>
      <c r="DG199" s="573"/>
      <c r="DH199" s="573"/>
      <c r="DI199" s="573"/>
      <c r="DJ199" s="573"/>
      <c r="DK199" s="573"/>
      <c r="DL199" s="573"/>
      <c r="DM199" s="573"/>
      <c r="DN199" s="573"/>
      <c r="DO199" s="573"/>
      <c r="DP199" s="573"/>
      <c r="DQ199" s="573"/>
      <c r="DR199" s="573"/>
      <c r="DS199" s="573"/>
      <c r="DT199" s="573"/>
      <c r="DU199" s="573"/>
      <c r="DV199" s="573"/>
      <c r="DW199" s="573"/>
      <c r="DX199" s="573"/>
      <c r="DY199" s="573"/>
      <c r="DZ199" s="573"/>
      <c r="EA199" s="573"/>
      <c r="EB199" s="573"/>
      <c r="EC199" s="573"/>
      <c r="ED199" s="573"/>
      <c r="EE199" s="573"/>
      <c r="EF199" s="573"/>
      <c r="EG199" s="573"/>
      <c r="EH199" s="573"/>
      <c r="EI199" s="573"/>
      <c r="EJ199" s="573"/>
      <c r="EK199" s="573"/>
      <c r="EL199" s="573"/>
      <c r="EM199" s="573"/>
      <c r="EN199" s="573"/>
      <c r="EO199" s="573"/>
      <c r="EP199" s="573"/>
      <c r="EQ199" s="573"/>
      <c r="ER199" s="573"/>
      <c r="ES199" s="573"/>
      <c r="ET199" s="573"/>
      <c r="EU199" s="573"/>
      <c r="EV199" s="573"/>
      <c r="EW199" s="573"/>
      <c r="EX199" s="573"/>
      <c r="EY199" s="573"/>
      <c r="EZ199" s="573"/>
      <c r="FA199" s="573"/>
      <c r="FB199" s="573"/>
      <c r="FC199" s="573"/>
      <c r="FD199" s="573"/>
      <c r="FE199" s="584"/>
    </row>
    <row r="200" spans="1:161" s="41" customFormat="1" ht="30.75">
      <c r="A200" s="533" t="s">
        <v>70</v>
      </c>
      <c r="B200" s="535"/>
      <c r="C200" s="536" t="s">
        <v>18</v>
      </c>
      <c r="D200" s="536"/>
      <c r="E200" s="537" t="s">
        <v>252</v>
      </c>
      <c r="F200" s="537" t="s">
        <v>594</v>
      </c>
      <c r="G200" s="537"/>
      <c r="H200" s="536"/>
      <c r="I200" s="532" t="s">
        <v>48</v>
      </c>
      <c r="J200" s="969" t="s">
        <v>595</v>
      </c>
      <c r="K200" s="540"/>
      <c r="L200" s="900"/>
      <c r="M200" s="535"/>
      <c r="N200" s="535"/>
      <c r="O200" s="1740"/>
      <c r="P200" s="1740"/>
      <c r="Q200" s="1110"/>
      <c r="R200" s="1100"/>
      <c r="S200" s="573"/>
      <c r="T200" s="573"/>
      <c r="U200" s="573"/>
      <c r="V200" s="573"/>
      <c r="W200" s="573"/>
      <c r="X200" s="573"/>
      <c r="Y200" s="573"/>
      <c r="Z200" s="573"/>
      <c r="AA200" s="573"/>
      <c r="AB200" s="573"/>
      <c r="AC200" s="573"/>
      <c r="AD200" s="573"/>
      <c r="AE200" s="573"/>
      <c r="AF200" s="573"/>
      <c r="AG200" s="573"/>
      <c r="AH200" s="573"/>
      <c r="AI200" s="573"/>
      <c r="AJ200" s="573"/>
      <c r="AK200" s="573"/>
      <c r="AL200" s="573"/>
      <c r="AM200" s="573"/>
      <c r="AN200" s="573"/>
      <c r="AO200" s="573"/>
      <c r="AP200" s="573"/>
      <c r="AQ200" s="573"/>
      <c r="AR200" s="573"/>
      <c r="AS200" s="573"/>
      <c r="AT200" s="573"/>
      <c r="AU200" s="573"/>
      <c r="AV200" s="573"/>
      <c r="AW200" s="573"/>
      <c r="AX200" s="573"/>
      <c r="AY200" s="573"/>
      <c r="AZ200" s="573"/>
      <c r="BA200" s="573"/>
      <c r="BB200" s="573"/>
      <c r="BC200" s="573"/>
      <c r="BD200" s="573"/>
      <c r="BE200" s="573"/>
      <c r="BF200" s="573"/>
      <c r="BG200" s="573"/>
      <c r="BH200" s="573"/>
      <c r="BI200" s="573"/>
      <c r="BJ200" s="573"/>
      <c r="BK200" s="573"/>
      <c r="BL200" s="573"/>
      <c r="BM200" s="573"/>
      <c r="BN200" s="573"/>
      <c r="BO200" s="573"/>
      <c r="BP200" s="573"/>
      <c r="BQ200" s="573"/>
      <c r="BR200" s="573"/>
      <c r="BS200" s="573"/>
      <c r="BT200" s="573"/>
      <c r="BU200" s="573"/>
      <c r="BV200" s="573"/>
      <c r="BW200" s="573"/>
      <c r="BX200" s="573"/>
      <c r="BY200" s="573"/>
      <c r="BZ200" s="573"/>
      <c r="CA200" s="573"/>
      <c r="CB200" s="573"/>
      <c r="CC200" s="573"/>
      <c r="CD200" s="573"/>
      <c r="CE200" s="573"/>
      <c r="CF200" s="573"/>
      <c r="CG200" s="573"/>
      <c r="CH200" s="573"/>
      <c r="CI200" s="573"/>
      <c r="CJ200" s="573"/>
      <c r="CK200" s="573"/>
      <c r="CL200" s="573"/>
      <c r="CM200" s="573"/>
      <c r="CN200" s="573"/>
      <c r="CO200" s="573"/>
      <c r="CP200" s="573"/>
      <c r="CQ200" s="573"/>
      <c r="CR200" s="573"/>
      <c r="CS200" s="573"/>
      <c r="CT200" s="573"/>
      <c r="CU200" s="573"/>
      <c r="CV200" s="573"/>
      <c r="CW200" s="573"/>
      <c r="CX200" s="573"/>
      <c r="CY200" s="573"/>
      <c r="CZ200" s="573"/>
      <c r="DA200" s="573"/>
      <c r="DB200" s="573"/>
      <c r="DC200" s="573"/>
      <c r="DD200" s="573"/>
      <c r="DE200" s="573"/>
      <c r="DF200" s="573"/>
      <c r="DG200" s="573"/>
      <c r="DH200" s="573"/>
      <c r="DI200" s="573"/>
      <c r="DJ200" s="573"/>
      <c r="DK200" s="573"/>
      <c r="DL200" s="573"/>
      <c r="DM200" s="573"/>
      <c r="DN200" s="573"/>
      <c r="DO200" s="573"/>
      <c r="DP200" s="573"/>
      <c r="DQ200" s="573"/>
      <c r="DR200" s="573"/>
      <c r="DS200" s="573"/>
      <c r="DT200" s="573"/>
      <c r="DU200" s="573"/>
      <c r="DV200" s="573"/>
      <c r="DW200" s="573"/>
      <c r="DX200" s="573"/>
      <c r="DY200" s="573"/>
      <c r="DZ200" s="573"/>
      <c r="EA200" s="573"/>
      <c r="EB200" s="573"/>
      <c r="EC200" s="573"/>
      <c r="ED200" s="573"/>
      <c r="EE200" s="573"/>
      <c r="EF200" s="573"/>
      <c r="EG200" s="573"/>
      <c r="EH200" s="573"/>
      <c r="EI200" s="573"/>
      <c r="EJ200" s="573"/>
      <c r="EK200" s="573"/>
      <c r="EL200" s="573"/>
      <c r="EM200" s="573"/>
      <c r="EN200" s="573"/>
      <c r="EO200" s="573"/>
      <c r="EP200" s="573"/>
      <c r="EQ200" s="573"/>
      <c r="ER200" s="573"/>
      <c r="ES200" s="573"/>
      <c r="ET200" s="573"/>
      <c r="EU200" s="573"/>
      <c r="EV200" s="573"/>
      <c r="EW200" s="573"/>
      <c r="EX200" s="573"/>
      <c r="EY200" s="573"/>
      <c r="EZ200" s="573"/>
      <c r="FA200" s="573"/>
      <c r="FB200" s="573"/>
      <c r="FC200" s="573"/>
      <c r="FD200" s="573"/>
      <c r="FE200" s="970"/>
    </row>
    <row r="201" spans="1:161" s="41" customFormat="1" ht="91.5" customHeight="1">
      <c r="A201" s="533">
        <v>45862</v>
      </c>
      <c r="B201" s="1151" t="s">
        <v>596</v>
      </c>
      <c r="C201" s="536" t="s">
        <v>18</v>
      </c>
      <c r="D201" s="536" t="s">
        <v>31</v>
      </c>
      <c r="E201" s="1152" t="s">
        <v>597</v>
      </c>
      <c r="F201" s="1050" t="s">
        <v>598</v>
      </c>
      <c r="G201" s="537"/>
      <c r="H201" s="536" t="s">
        <v>35</v>
      </c>
      <c r="I201" s="971" t="s">
        <v>130</v>
      </c>
      <c r="J201" s="969" t="s">
        <v>599</v>
      </c>
      <c r="K201" s="540">
        <v>60000</v>
      </c>
      <c r="L201" s="900"/>
      <c r="M201" s="535" t="s">
        <v>356</v>
      </c>
      <c r="N201" s="535"/>
      <c r="O201" s="953"/>
      <c r="P201" s="953"/>
      <c r="Q201" s="1110"/>
      <c r="R201" s="1100"/>
      <c r="S201" s="573"/>
      <c r="T201" s="573"/>
      <c r="U201" s="573"/>
      <c r="V201" s="573"/>
      <c r="W201" s="573"/>
      <c r="X201" s="573"/>
      <c r="Y201" s="573"/>
      <c r="Z201" s="573"/>
      <c r="AA201" s="573"/>
      <c r="AB201" s="573"/>
      <c r="AC201" s="573"/>
      <c r="AD201" s="573"/>
      <c r="AE201" s="573"/>
      <c r="AF201" s="573"/>
      <c r="AG201" s="573"/>
      <c r="AH201" s="573"/>
      <c r="AI201" s="573"/>
      <c r="AJ201" s="573"/>
      <c r="AK201" s="573"/>
      <c r="AL201" s="573"/>
      <c r="AM201" s="573"/>
      <c r="AN201" s="573"/>
      <c r="AO201" s="573"/>
      <c r="AP201" s="573"/>
      <c r="AQ201" s="573"/>
      <c r="AR201" s="573"/>
      <c r="AS201" s="573"/>
      <c r="AT201" s="573"/>
      <c r="AU201" s="573"/>
      <c r="AV201" s="573"/>
      <c r="AW201" s="573"/>
      <c r="AX201" s="573"/>
      <c r="AY201" s="573"/>
      <c r="AZ201" s="573"/>
      <c r="BA201" s="573"/>
      <c r="BB201" s="573"/>
      <c r="BC201" s="573"/>
      <c r="BD201" s="573"/>
      <c r="BE201" s="573"/>
      <c r="BF201" s="573"/>
      <c r="BG201" s="573"/>
      <c r="BH201" s="573"/>
      <c r="BI201" s="573"/>
      <c r="BJ201" s="573"/>
      <c r="BK201" s="573"/>
      <c r="BL201" s="573"/>
      <c r="BM201" s="573"/>
      <c r="BN201" s="573"/>
      <c r="BO201" s="573"/>
      <c r="BP201" s="573"/>
      <c r="BQ201" s="573"/>
      <c r="BR201" s="573"/>
      <c r="BS201" s="573"/>
      <c r="BT201" s="573"/>
      <c r="BU201" s="573"/>
      <c r="BV201" s="573"/>
      <c r="BW201" s="573"/>
      <c r="BX201" s="573"/>
      <c r="BY201" s="573"/>
      <c r="BZ201" s="573"/>
      <c r="CA201" s="573"/>
      <c r="CB201" s="573"/>
      <c r="CC201" s="573"/>
      <c r="CD201" s="573"/>
      <c r="CE201" s="573"/>
      <c r="CF201" s="573"/>
      <c r="CG201" s="573"/>
      <c r="CH201" s="573"/>
      <c r="CI201" s="573"/>
      <c r="CJ201" s="573"/>
      <c r="CK201" s="573"/>
      <c r="CL201" s="573"/>
      <c r="CM201" s="573"/>
      <c r="CN201" s="573"/>
      <c r="CO201" s="573"/>
      <c r="CP201" s="573"/>
      <c r="CQ201" s="573"/>
      <c r="CR201" s="573"/>
      <c r="CS201" s="573"/>
      <c r="CT201" s="573"/>
      <c r="CU201" s="573"/>
      <c r="CV201" s="573"/>
      <c r="CW201" s="573"/>
      <c r="CX201" s="573"/>
      <c r="CY201" s="573"/>
      <c r="CZ201" s="573"/>
      <c r="DA201" s="573"/>
      <c r="DB201" s="573"/>
      <c r="DC201" s="573"/>
      <c r="DD201" s="573"/>
      <c r="DE201" s="573"/>
      <c r="DF201" s="573"/>
      <c r="DG201" s="573"/>
      <c r="DH201" s="573"/>
      <c r="DI201" s="573"/>
      <c r="DJ201" s="573"/>
      <c r="DK201" s="573"/>
      <c r="DL201" s="573"/>
      <c r="DM201" s="573"/>
      <c r="DN201" s="573"/>
      <c r="DO201" s="573"/>
      <c r="DP201" s="573"/>
      <c r="DQ201" s="573"/>
      <c r="DR201" s="573"/>
      <c r="DS201" s="573"/>
      <c r="DT201" s="573"/>
      <c r="DU201" s="573"/>
      <c r="DV201" s="573"/>
      <c r="DW201" s="573"/>
      <c r="DX201" s="573"/>
      <c r="DY201" s="573"/>
      <c r="DZ201" s="573"/>
      <c r="EA201" s="573"/>
      <c r="EB201" s="573"/>
      <c r="EC201" s="573"/>
      <c r="ED201" s="573"/>
      <c r="EE201" s="573"/>
      <c r="EF201" s="573"/>
      <c r="EG201" s="573"/>
      <c r="EH201" s="573"/>
      <c r="EI201" s="573"/>
      <c r="EJ201" s="573"/>
      <c r="EK201" s="573"/>
      <c r="EL201" s="573"/>
      <c r="EM201" s="573"/>
      <c r="EN201" s="573"/>
      <c r="EO201" s="573"/>
      <c r="EP201" s="573"/>
      <c r="EQ201" s="573"/>
      <c r="ER201" s="573"/>
      <c r="ES201" s="573"/>
      <c r="ET201" s="573"/>
      <c r="EU201" s="573"/>
      <c r="EV201" s="573"/>
      <c r="EW201" s="573"/>
      <c r="EX201" s="573"/>
      <c r="EY201" s="573"/>
      <c r="EZ201" s="573"/>
      <c r="FA201" s="573"/>
      <c r="FB201" s="573"/>
      <c r="FC201" s="573"/>
      <c r="FD201" s="573"/>
      <c r="FE201" s="1153"/>
    </row>
    <row r="202" spans="1:161" s="1171" customFormat="1" ht="63" customHeight="1">
      <c r="A202" s="1070" t="s">
        <v>600</v>
      </c>
      <c r="B202" s="1071"/>
      <c r="C202" s="951" t="s">
        <v>18</v>
      </c>
      <c r="D202" s="951" t="s">
        <v>31</v>
      </c>
      <c r="E202" s="1167" t="s">
        <v>601</v>
      </c>
      <c r="F202" s="928" t="s">
        <v>602</v>
      </c>
      <c r="G202" s="928"/>
      <c r="H202" s="951" t="s">
        <v>35</v>
      </c>
      <c r="I202" s="1343" t="s">
        <v>130</v>
      </c>
      <c r="J202" s="1168" t="s">
        <v>603</v>
      </c>
      <c r="K202" s="1169">
        <v>10000</v>
      </c>
      <c r="L202" s="1170"/>
      <c r="M202" s="1071"/>
      <c r="N202" s="1071"/>
      <c r="O202" s="951"/>
      <c r="P202" s="951"/>
      <c r="Q202" s="1122" t="s">
        <v>604</v>
      </c>
      <c r="R202" s="1156"/>
      <c r="S202" s="1157"/>
      <c r="T202" s="1157"/>
      <c r="U202" s="1157"/>
      <c r="V202" s="1157"/>
      <c r="W202" s="1157"/>
      <c r="X202" s="1157"/>
      <c r="Y202" s="1157"/>
      <c r="Z202" s="1157"/>
      <c r="AA202" s="1157"/>
      <c r="AB202" s="1157"/>
      <c r="AC202" s="1157"/>
      <c r="AD202" s="1157"/>
      <c r="AE202" s="1157"/>
      <c r="AF202" s="1157"/>
      <c r="AG202" s="1157"/>
      <c r="AH202" s="1157"/>
      <c r="AI202" s="1157"/>
      <c r="AJ202" s="1157"/>
      <c r="AK202" s="1157"/>
      <c r="AL202" s="1157"/>
      <c r="AM202" s="1157"/>
      <c r="AN202" s="1157"/>
      <c r="AO202" s="1157"/>
      <c r="AP202" s="1157"/>
      <c r="AQ202" s="1157"/>
      <c r="AR202" s="1157"/>
      <c r="AS202" s="1157"/>
      <c r="AT202" s="1157"/>
      <c r="AU202" s="1157"/>
      <c r="AV202" s="1157"/>
      <c r="AW202" s="1157"/>
      <c r="AX202" s="1157"/>
      <c r="AY202" s="1157"/>
      <c r="AZ202" s="1157"/>
      <c r="BA202" s="1157"/>
      <c r="BB202" s="1157"/>
      <c r="BC202" s="1157"/>
      <c r="BD202" s="1157"/>
      <c r="BE202" s="1157"/>
      <c r="BF202" s="1157"/>
      <c r="BG202" s="1157"/>
      <c r="BH202" s="1157"/>
      <c r="BI202" s="1157"/>
      <c r="BJ202" s="1157"/>
      <c r="BK202" s="1157"/>
      <c r="BL202" s="1157"/>
      <c r="BM202" s="1157"/>
      <c r="BN202" s="1157"/>
      <c r="BO202" s="1157"/>
      <c r="BP202" s="1157"/>
      <c r="BQ202" s="1157"/>
      <c r="BR202" s="1157"/>
      <c r="BS202" s="1157"/>
      <c r="BT202" s="1157"/>
      <c r="BU202" s="1157"/>
      <c r="BV202" s="1157"/>
      <c r="BW202" s="1157"/>
      <c r="BX202" s="1157"/>
      <c r="BY202" s="1157"/>
      <c r="BZ202" s="1157"/>
      <c r="CA202" s="1157"/>
      <c r="CB202" s="1157"/>
      <c r="CC202" s="1157"/>
      <c r="CD202" s="1157"/>
      <c r="CE202" s="1157"/>
      <c r="CF202" s="1157"/>
      <c r="CG202" s="1157"/>
      <c r="CH202" s="1157"/>
      <c r="CI202" s="1157"/>
      <c r="CJ202" s="1157"/>
      <c r="CK202" s="1157"/>
      <c r="CL202" s="1157"/>
      <c r="CM202" s="1157"/>
      <c r="CN202" s="1157"/>
      <c r="CO202" s="1157"/>
      <c r="CP202" s="1157"/>
      <c r="CQ202" s="1157"/>
      <c r="CR202" s="1157"/>
      <c r="CS202" s="1157"/>
      <c r="CT202" s="1157"/>
      <c r="CU202" s="1157"/>
      <c r="CV202" s="1157"/>
      <c r="CW202" s="1157"/>
      <c r="CX202" s="1157"/>
      <c r="CY202" s="1157"/>
      <c r="CZ202" s="1157"/>
      <c r="DA202" s="1157"/>
      <c r="DB202" s="1157"/>
      <c r="DC202" s="1157"/>
      <c r="DD202" s="1157"/>
      <c r="DE202" s="1157"/>
      <c r="DF202" s="1157"/>
      <c r="DG202" s="1157"/>
      <c r="DH202" s="1157"/>
      <c r="DI202" s="1157"/>
      <c r="DJ202" s="1157"/>
      <c r="DK202" s="1157"/>
      <c r="DL202" s="1157"/>
      <c r="DM202" s="1157"/>
      <c r="DN202" s="1157"/>
      <c r="DO202" s="1157"/>
      <c r="DP202" s="1157"/>
      <c r="DQ202" s="1157"/>
      <c r="DR202" s="1157"/>
      <c r="DS202" s="1157"/>
      <c r="DT202" s="1157"/>
      <c r="DU202" s="1157"/>
      <c r="DV202" s="1157"/>
      <c r="DW202" s="1157"/>
      <c r="DX202" s="1157"/>
      <c r="DY202" s="1157"/>
      <c r="DZ202" s="1157"/>
      <c r="EA202" s="1161"/>
      <c r="EB202" s="1162"/>
      <c r="EC202" s="1162"/>
      <c r="ED202" s="1162"/>
      <c r="EE202" s="1162"/>
      <c r="EF202" s="1162"/>
      <c r="EG202" s="1162"/>
      <c r="EH202" s="1162"/>
      <c r="EI202" s="1162"/>
      <c r="EJ202" s="1162"/>
      <c r="EK202" s="1162"/>
      <c r="EL202" s="1162"/>
      <c r="EM202" s="1162"/>
      <c r="EN202" s="1162"/>
      <c r="EO202" s="1162"/>
      <c r="EP202" s="1162"/>
      <c r="EQ202" s="1162"/>
      <c r="ER202" s="1162"/>
      <c r="ES202" s="1162"/>
      <c r="ET202" s="1162"/>
      <c r="EU202" s="1162"/>
      <c r="EV202" s="1162"/>
      <c r="EW202" s="1162"/>
      <c r="EX202" s="1162"/>
      <c r="EY202" s="1162"/>
      <c r="EZ202" s="1162"/>
      <c r="FA202" s="1162"/>
      <c r="FB202" s="1162"/>
      <c r="FC202" s="1162"/>
      <c r="FD202" s="1162"/>
      <c r="FE202" s="1162"/>
    </row>
    <row r="203" spans="1:161" ht="34.5" customHeight="1">
      <c r="A203" s="938" t="s">
        <v>202</v>
      </c>
      <c r="B203" s="1146"/>
      <c r="C203" s="697" t="s">
        <v>18</v>
      </c>
      <c r="D203" s="697" t="s">
        <v>40</v>
      </c>
      <c r="E203" s="698" t="s">
        <v>605</v>
      </c>
      <c r="F203" s="698" t="s">
        <v>606</v>
      </c>
      <c r="G203" s="698"/>
      <c r="H203" s="697" t="s">
        <v>35</v>
      </c>
      <c r="I203" s="1185" t="s">
        <v>43</v>
      </c>
      <c r="J203" s="1147" t="s">
        <v>607</v>
      </c>
      <c r="K203" s="1148" t="s">
        <v>65</v>
      </c>
      <c r="L203" s="902">
        <v>500</v>
      </c>
      <c r="M203" s="696"/>
      <c r="N203" s="696"/>
      <c r="O203" s="705"/>
      <c r="P203" s="1149"/>
      <c r="Q203" s="1150" t="s">
        <v>608</v>
      </c>
      <c r="R203" s="1130"/>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row>
    <row r="204" spans="1:161" ht="50.25" customHeight="1">
      <c r="A204" s="696">
        <v>45869</v>
      </c>
      <c r="B204" s="696"/>
      <c r="C204" s="697" t="s">
        <v>18</v>
      </c>
      <c r="D204" s="697"/>
      <c r="E204" s="698" t="s">
        <v>609</v>
      </c>
      <c r="F204" s="1035" t="s">
        <v>610</v>
      </c>
      <c r="G204" s="698"/>
      <c r="H204" s="697" t="s">
        <v>35</v>
      </c>
      <c r="I204" s="1145" t="s">
        <v>36</v>
      </c>
      <c r="J204" s="746" t="s">
        <v>611</v>
      </c>
      <c r="K204" s="1158"/>
      <c r="L204" s="902"/>
      <c r="M204" s="696"/>
      <c r="N204" s="696"/>
      <c r="O204" s="697"/>
      <c r="P204" s="1159" t="s">
        <v>612</v>
      </c>
      <c r="Q204" s="1160" t="s">
        <v>613</v>
      </c>
      <c r="R204" s="1130"/>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4"/>
    </row>
    <row r="205" spans="1:161" s="868" customFormat="1" ht="54" customHeight="1">
      <c r="A205" s="533"/>
      <c r="B205" s="950"/>
      <c r="C205" s="536"/>
      <c r="D205" s="536"/>
      <c r="E205" s="537" t="s">
        <v>614</v>
      </c>
      <c r="F205" s="537" t="s">
        <v>70</v>
      </c>
      <c r="G205" s="537"/>
      <c r="H205" s="536"/>
      <c r="I205" s="1154"/>
      <c r="J205" s="794" t="s">
        <v>615</v>
      </c>
      <c r="L205" s="1155"/>
      <c r="M205" s="535"/>
      <c r="N205" s="535"/>
      <c r="O205" s="953"/>
      <c r="P205" s="968" t="s">
        <v>616</v>
      </c>
      <c r="Q205" s="1122" t="s">
        <v>617</v>
      </c>
      <c r="R205" s="1100"/>
      <c r="S205" s="573"/>
      <c r="T205" s="573"/>
      <c r="U205" s="573"/>
      <c r="V205" s="573"/>
      <c r="W205" s="573"/>
      <c r="X205" s="573"/>
      <c r="Y205" s="573"/>
      <c r="Z205" s="573"/>
      <c r="AA205" s="573"/>
      <c r="AB205" s="573"/>
      <c r="AC205" s="573"/>
      <c r="AD205" s="573"/>
      <c r="AE205" s="573"/>
      <c r="AF205" s="573"/>
      <c r="AG205" s="573"/>
      <c r="AH205" s="573"/>
      <c r="AI205" s="573"/>
      <c r="AJ205" s="573"/>
      <c r="AK205" s="573"/>
      <c r="AL205" s="573"/>
      <c r="AM205" s="573"/>
      <c r="AN205" s="573"/>
      <c r="AO205" s="573"/>
      <c r="AP205" s="573"/>
      <c r="AQ205" s="573"/>
      <c r="AR205" s="573"/>
      <c r="AS205" s="573"/>
      <c r="AT205" s="573"/>
      <c r="AU205" s="573"/>
      <c r="AV205" s="573"/>
      <c r="AW205" s="573"/>
      <c r="AX205" s="573"/>
      <c r="AY205" s="573"/>
      <c r="AZ205" s="573"/>
      <c r="BA205" s="573"/>
      <c r="BB205" s="573"/>
      <c r="BC205" s="573"/>
      <c r="BD205" s="573"/>
      <c r="BE205" s="573"/>
      <c r="BF205" s="573"/>
      <c r="BG205" s="573"/>
      <c r="BH205" s="573"/>
      <c r="BI205" s="573"/>
      <c r="BJ205" s="573"/>
      <c r="BK205" s="573"/>
      <c r="BL205" s="573"/>
      <c r="BM205" s="573"/>
      <c r="BN205" s="573"/>
      <c r="BO205" s="573"/>
      <c r="BP205" s="573"/>
      <c r="BQ205" s="573"/>
      <c r="BR205" s="573"/>
      <c r="BS205" s="573"/>
      <c r="BT205" s="573"/>
      <c r="BU205" s="573"/>
      <c r="BV205" s="573"/>
      <c r="BW205" s="573"/>
      <c r="BX205" s="573"/>
      <c r="BY205" s="573"/>
      <c r="BZ205" s="573"/>
      <c r="CA205" s="573"/>
      <c r="CB205" s="573"/>
      <c r="CC205" s="573"/>
      <c r="CD205" s="573"/>
      <c r="CE205" s="573"/>
      <c r="CF205" s="573"/>
      <c r="CG205" s="573"/>
      <c r="CH205" s="573"/>
      <c r="CI205" s="573"/>
      <c r="CJ205" s="573"/>
      <c r="CK205" s="573"/>
      <c r="CL205" s="573"/>
      <c r="CM205" s="573"/>
      <c r="CN205" s="573"/>
      <c r="CO205" s="573"/>
      <c r="CP205" s="573"/>
      <c r="CQ205" s="573"/>
      <c r="CR205" s="573"/>
      <c r="CS205" s="573"/>
      <c r="CT205" s="573"/>
      <c r="CU205" s="573"/>
      <c r="CV205" s="573"/>
      <c r="CW205" s="573"/>
      <c r="CX205" s="573"/>
      <c r="CY205" s="573"/>
      <c r="CZ205" s="573"/>
      <c r="DA205" s="573"/>
      <c r="DB205" s="573"/>
      <c r="DC205" s="573"/>
      <c r="DD205" s="573"/>
      <c r="DE205" s="573"/>
      <c r="DF205" s="573"/>
      <c r="DG205" s="573"/>
      <c r="DH205" s="573"/>
      <c r="DI205" s="573"/>
      <c r="DJ205" s="573"/>
      <c r="DK205" s="573"/>
      <c r="DL205" s="573"/>
      <c r="DM205" s="573"/>
      <c r="DN205" s="573"/>
      <c r="DO205" s="573"/>
      <c r="DP205" s="573"/>
      <c r="DQ205" s="573"/>
      <c r="DR205" s="573"/>
      <c r="DS205" s="573"/>
      <c r="DT205" s="573"/>
      <c r="DU205" s="573"/>
      <c r="DV205" s="573"/>
      <c r="DW205" s="573"/>
      <c r="DX205" s="573"/>
      <c r="DY205" s="573"/>
      <c r="DZ205" s="573"/>
      <c r="EA205" s="1080"/>
      <c r="EB205" s="929"/>
      <c r="EC205" s="929"/>
      <c r="ED205" s="929"/>
      <c r="EE205" s="929"/>
      <c r="EF205" s="929"/>
      <c r="EG205" s="929"/>
      <c r="EH205" s="929"/>
      <c r="EI205" s="929"/>
      <c r="EJ205" s="929"/>
      <c r="EK205" s="929"/>
      <c r="EL205" s="929"/>
      <c r="EM205" s="929"/>
      <c r="EN205" s="929"/>
      <c r="EO205" s="929"/>
      <c r="EP205" s="929"/>
      <c r="EQ205" s="929"/>
      <c r="ER205" s="929"/>
      <c r="ES205" s="929"/>
      <c r="ET205" s="929"/>
      <c r="EU205" s="929"/>
      <c r="EV205" s="929"/>
      <c r="EW205" s="929"/>
      <c r="EX205" s="929"/>
      <c r="EY205" s="929"/>
      <c r="EZ205" s="929"/>
      <c r="FA205" s="929"/>
      <c r="FB205" s="929"/>
      <c r="FC205" s="929"/>
      <c r="FD205" s="929"/>
      <c r="FE205" s="929"/>
    </row>
    <row r="206" spans="1:161">
      <c r="A206" s="1717" t="s">
        <v>618</v>
      </c>
      <c r="B206" s="1717"/>
      <c r="C206" s="1717"/>
      <c r="D206" s="1717"/>
      <c r="E206" s="1717"/>
      <c r="F206" s="1717"/>
      <c r="G206" s="1717"/>
      <c r="H206" s="1717"/>
      <c r="I206" s="1717"/>
      <c r="J206" s="1719"/>
      <c r="K206" s="1719"/>
      <c r="L206" s="1717"/>
      <c r="M206" s="1717"/>
      <c r="N206" s="1717"/>
      <c r="O206" s="1717"/>
      <c r="P206" s="1717"/>
      <c r="Q206" s="1720"/>
      <c r="R206" s="546"/>
      <c r="S206" s="546"/>
      <c r="T206" s="546"/>
      <c r="U206" s="546"/>
      <c r="V206" s="546"/>
      <c r="W206" s="546"/>
      <c r="X206" s="546"/>
      <c r="Y206" s="546"/>
      <c r="Z206" s="546"/>
      <c r="AA206" s="546"/>
      <c r="AB206" s="546"/>
      <c r="AC206" s="546"/>
      <c r="AD206" s="546"/>
      <c r="AE206" s="546"/>
      <c r="AF206" s="546"/>
      <c r="AG206" s="546"/>
      <c r="AH206" s="546"/>
      <c r="AI206" s="546"/>
      <c r="AJ206" s="546"/>
      <c r="AK206" s="546"/>
      <c r="AL206" s="546"/>
      <c r="AM206" s="546"/>
      <c r="AN206" s="546"/>
      <c r="AO206" s="546"/>
      <c r="AP206" s="546"/>
      <c r="AQ206" s="546"/>
      <c r="AR206" s="546"/>
      <c r="AS206" s="546"/>
      <c r="AT206" s="546"/>
      <c r="AU206" s="546"/>
      <c r="AV206" s="546"/>
      <c r="AW206" s="546"/>
      <c r="AX206" s="546"/>
      <c r="AY206" s="546"/>
      <c r="AZ206" s="546"/>
      <c r="BA206" s="546"/>
      <c r="BB206" s="546"/>
      <c r="BC206" s="546"/>
      <c r="BD206" s="546"/>
      <c r="BE206" s="546"/>
      <c r="BF206" s="546"/>
      <c r="BG206" s="546"/>
      <c r="BH206" s="546"/>
      <c r="BI206" s="546"/>
      <c r="BJ206" s="546"/>
      <c r="BK206" s="546"/>
      <c r="BL206" s="546"/>
      <c r="BM206" s="546"/>
      <c r="BN206" s="546"/>
      <c r="BO206" s="546"/>
      <c r="BP206" s="546"/>
      <c r="BQ206" s="546"/>
      <c r="BR206" s="546"/>
      <c r="BS206" s="546"/>
      <c r="BT206" s="546"/>
      <c r="BU206" s="546"/>
      <c r="BV206" s="546"/>
      <c r="BW206" s="546"/>
      <c r="BX206" s="546"/>
      <c r="BY206" s="546"/>
      <c r="BZ206" s="546"/>
      <c r="CA206" s="546"/>
      <c r="CB206" s="546"/>
      <c r="CC206" s="546"/>
      <c r="CD206" s="546"/>
      <c r="CE206" s="546"/>
      <c r="CF206" s="546"/>
      <c r="CG206" s="546"/>
      <c r="CH206" s="546"/>
      <c r="CI206" s="546"/>
      <c r="CJ206" s="546"/>
      <c r="CK206" s="546"/>
      <c r="CL206" s="546"/>
      <c r="CM206" s="546"/>
      <c r="CN206" s="546"/>
      <c r="CO206" s="546"/>
      <c r="CP206" s="546"/>
      <c r="CQ206" s="546"/>
      <c r="CR206" s="546"/>
      <c r="CS206" s="546"/>
      <c r="CT206" s="546"/>
      <c r="CU206" s="546"/>
      <c r="CV206" s="546"/>
      <c r="CW206" s="546"/>
      <c r="CX206" s="546"/>
      <c r="CY206" s="546"/>
      <c r="CZ206" s="546"/>
      <c r="DA206" s="546"/>
      <c r="DB206" s="546"/>
      <c r="DC206" s="546"/>
      <c r="DD206" s="546"/>
      <c r="DE206" s="546"/>
      <c r="DF206" s="546"/>
      <c r="DG206" s="546"/>
      <c r="DH206" s="546"/>
      <c r="DI206" s="546"/>
      <c r="DJ206" s="546"/>
      <c r="DK206" s="546"/>
      <c r="DL206" s="546"/>
      <c r="DM206" s="546"/>
      <c r="DN206" s="546"/>
      <c r="DO206" s="546"/>
      <c r="DP206" s="546"/>
      <c r="DQ206" s="546"/>
      <c r="DR206" s="546"/>
      <c r="DS206" s="546"/>
      <c r="DT206" s="546"/>
      <c r="DU206" s="546"/>
      <c r="DV206" s="546"/>
      <c r="DW206" s="546"/>
      <c r="DX206" s="546"/>
      <c r="DY206" s="546"/>
      <c r="DZ206" s="546"/>
      <c r="EA206" s="546"/>
      <c r="EB206" s="546"/>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row>
    <row r="207" spans="1:161" s="1164" customFormat="1" ht="23.25" customHeight="1">
      <c r="A207" s="1070">
        <v>45870</v>
      </c>
      <c r="B207" s="950" t="s">
        <v>619</v>
      </c>
      <c r="C207" s="951" t="s">
        <v>39</v>
      </c>
      <c r="D207" s="951" t="s">
        <v>31</v>
      </c>
      <c r="E207" s="928" t="s">
        <v>620</v>
      </c>
      <c r="F207" s="1049" t="s">
        <v>621</v>
      </c>
      <c r="G207" s="928" t="s">
        <v>34</v>
      </c>
      <c r="H207" s="951" t="s">
        <v>35</v>
      </c>
      <c r="I207" s="1343" t="s">
        <v>130</v>
      </c>
      <c r="J207" s="1168"/>
      <c r="K207" s="1173" t="s">
        <v>70</v>
      </c>
      <c r="L207" s="1170"/>
      <c r="M207" s="1071"/>
      <c r="N207" s="1071"/>
      <c r="O207" s="1723"/>
      <c r="P207" s="1723"/>
      <c r="Q207" s="1174"/>
      <c r="R207" s="1156"/>
      <c r="S207" s="1157"/>
      <c r="T207" s="1157"/>
      <c r="U207" s="1157"/>
      <c r="V207" s="1157"/>
      <c r="W207" s="1157"/>
      <c r="X207" s="1157"/>
      <c r="Y207" s="1157"/>
      <c r="Z207" s="1157"/>
      <c r="AA207" s="1157"/>
      <c r="AB207" s="1157"/>
      <c r="AC207" s="1157"/>
      <c r="AD207" s="1157"/>
      <c r="AE207" s="1157"/>
      <c r="AF207" s="1157"/>
      <c r="AG207" s="1157"/>
      <c r="AH207" s="1157"/>
      <c r="AI207" s="1157"/>
      <c r="AJ207" s="1157"/>
      <c r="AK207" s="1157"/>
      <c r="AL207" s="1157"/>
      <c r="AM207" s="1157"/>
      <c r="AN207" s="1157"/>
      <c r="AO207" s="1157"/>
      <c r="AP207" s="1157"/>
      <c r="AQ207" s="1157"/>
      <c r="AR207" s="1157"/>
      <c r="AS207" s="1157"/>
      <c r="AT207" s="1157"/>
      <c r="AU207" s="1157"/>
      <c r="AV207" s="1157"/>
      <c r="AW207" s="1157"/>
      <c r="AX207" s="1157"/>
      <c r="AY207" s="1157"/>
      <c r="AZ207" s="1157"/>
      <c r="BA207" s="1157"/>
      <c r="BB207" s="1157"/>
      <c r="BC207" s="1157"/>
      <c r="BD207" s="1157"/>
      <c r="BE207" s="1157"/>
      <c r="BF207" s="1157"/>
      <c r="BG207" s="1157"/>
      <c r="BH207" s="1157"/>
      <c r="BI207" s="1157"/>
      <c r="BJ207" s="1157"/>
      <c r="BK207" s="1157"/>
      <c r="BL207" s="1157"/>
      <c r="BM207" s="1157"/>
      <c r="BN207" s="1157"/>
      <c r="BO207" s="1157"/>
      <c r="BP207" s="1157"/>
      <c r="BQ207" s="1157"/>
      <c r="BR207" s="1157"/>
      <c r="BS207" s="1157"/>
      <c r="BT207" s="1157"/>
      <c r="BU207" s="1157"/>
      <c r="BV207" s="1157"/>
      <c r="BW207" s="1157"/>
      <c r="BX207" s="1157"/>
      <c r="BY207" s="1157"/>
      <c r="BZ207" s="1157"/>
      <c r="CA207" s="1157"/>
      <c r="CB207" s="1157"/>
      <c r="CC207" s="1157"/>
      <c r="CD207" s="1157"/>
      <c r="CE207" s="1157"/>
      <c r="CF207" s="1157"/>
      <c r="CG207" s="1157"/>
      <c r="CH207" s="1157"/>
      <c r="CI207" s="1157"/>
      <c r="CJ207" s="1157"/>
      <c r="CK207" s="1157"/>
      <c r="CL207" s="1157"/>
      <c r="CM207" s="1157"/>
      <c r="CN207" s="1157"/>
      <c r="CO207" s="1157"/>
      <c r="CP207" s="1157"/>
      <c r="CQ207" s="1157"/>
      <c r="CR207" s="1157"/>
      <c r="CS207" s="1157"/>
      <c r="CT207" s="1157"/>
      <c r="CU207" s="1157"/>
      <c r="CV207" s="1157"/>
      <c r="CW207" s="1157"/>
      <c r="CX207" s="1157"/>
      <c r="CY207" s="1157"/>
      <c r="CZ207" s="1157"/>
      <c r="DA207" s="1157"/>
      <c r="DB207" s="1157"/>
      <c r="DC207" s="1157"/>
      <c r="DD207" s="1157"/>
      <c r="DE207" s="1157"/>
      <c r="DF207" s="1157"/>
      <c r="DG207" s="1157"/>
      <c r="DH207" s="1157"/>
      <c r="DI207" s="1157"/>
      <c r="DJ207" s="1157"/>
      <c r="DK207" s="1157"/>
      <c r="DL207" s="1157"/>
      <c r="DM207" s="1157"/>
      <c r="DN207" s="1157"/>
      <c r="DO207" s="1157"/>
      <c r="DP207" s="1157"/>
      <c r="DQ207" s="1157"/>
      <c r="DR207" s="1157"/>
      <c r="DS207" s="1157"/>
      <c r="DT207" s="1157"/>
      <c r="DU207" s="1157"/>
      <c r="DV207" s="1157"/>
      <c r="DW207" s="1157"/>
      <c r="DX207" s="1157"/>
      <c r="DY207" s="1157"/>
      <c r="DZ207" s="1157"/>
      <c r="EA207" s="1157"/>
      <c r="EB207" s="1157"/>
      <c r="EC207" s="1157"/>
      <c r="ED207" s="1157"/>
      <c r="EE207" s="1157"/>
      <c r="EF207" s="1157"/>
      <c r="EG207" s="1157"/>
      <c r="EH207" s="1157"/>
      <c r="EI207" s="1157"/>
      <c r="EJ207" s="1157"/>
      <c r="EK207" s="1157"/>
      <c r="EL207" s="1157"/>
      <c r="EM207" s="1157"/>
      <c r="EN207" s="1157"/>
      <c r="EO207" s="1157"/>
      <c r="EP207" s="1157"/>
      <c r="EQ207" s="1157"/>
      <c r="ER207" s="1157"/>
      <c r="ES207" s="1157"/>
      <c r="ET207" s="1157"/>
      <c r="EU207" s="1157"/>
      <c r="EV207" s="1157"/>
      <c r="EW207" s="1157"/>
      <c r="EX207" s="1157"/>
      <c r="EY207" s="1157"/>
      <c r="EZ207" s="1157"/>
      <c r="FA207" s="1157"/>
      <c r="FB207" s="1157"/>
      <c r="FC207" s="1157"/>
      <c r="FD207" s="1157"/>
      <c r="FE207" s="1175"/>
    </row>
    <row r="208" spans="1:161" s="1197" customFormat="1" ht="92.25" customHeight="1">
      <c r="A208" s="1187">
        <v>45883</v>
      </c>
      <c r="B208" s="1187"/>
      <c r="C208" s="1186" t="s">
        <v>18</v>
      </c>
      <c r="D208" s="1186" t="s">
        <v>31</v>
      </c>
      <c r="E208" s="1188" t="s">
        <v>622</v>
      </c>
      <c r="F208" s="1189" t="s">
        <v>623</v>
      </c>
      <c r="G208" s="1189" t="s">
        <v>34</v>
      </c>
      <c r="H208" s="1186" t="s">
        <v>35</v>
      </c>
      <c r="I208" s="1172" t="s">
        <v>36</v>
      </c>
      <c r="J208" s="1190" t="s">
        <v>624</v>
      </c>
      <c r="K208" s="1191">
        <v>5000</v>
      </c>
      <c r="L208" s="1019"/>
      <c r="M208" s="1187"/>
      <c r="N208" s="1187"/>
      <c r="O208" s="1741" t="s">
        <v>625</v>
      </c>
      <c r="P208" s="1742"/>
      <c r="Q208" s="1192" t="s">
        <v>626</v>
      </c>
      <c r="R208" s="1193"/>
      <c r="S208" s="1194"/>
      <c r="T208" s="1194"/>
      <c r="U208" s="1194"/>
      <c r="V208" s="1194"/>
      <c r="W208" s="1194"/>
      <c r="X208" s="1194"/>
      <c r="Y208" s="1194"/>
      <c r="Z208" s="1194"/>
      <c r="AA208" s="1194"/>
      <c r="AB208" s="1194"/>
      <c r="AC208" s="1194"/>
      <c r="AD208" s="1194"/>
      <c r="AE208" s="1194"/>
      <c r="AF208" s="1194"/>
      <c r="AG208" s="1194"/>
      <c r="AH208" s="1194"/>
      <c r="AI208" s="1194"/>
      <c r="AJ208" s="1194"/>
      <c r="AK208" s="1194"/>
      <c r="AL208" s="1194"/>
      <c r="AM208" s="1194"/>
      <c r="AN208" s="1194"/>
      <c r="AO208" s="1194"/>
      <c r="AP208" s="1194"/>
      <c r="AQ208" s="1194"/>
      <c r="AR208" s="1194"/>
      <c r="AS208" s="1194"/>
      <c r="AT208" s="1194"/>
      <c r="AU208" s="1194"/>
      <c r="AV208" s="1194"/>
      <c r="AW208" s="1194"/>
      <c r="AX208" s="1194"/>
      <c r="AY208" s="1194"/>
      <c r="AZ208" s="1194"/>
      <c r="BA208" s="1194"/>
      <c r="BB208" s="1194"/>
      <c r="BC208" s="1194"/>
      <c r="BD208" s="1194"/>
      <c r="BE208" s="1194"/>
      <c r="BF208" s="1194"/>
      <c r="BG208" s="1194"/>
      <c r="BH208" s="1194"/>
      <c r="BI208" s="1194"/>
      <c r="BJ208" s="1194"/>
      <c r="BK208" s="1194"/>
      <c r="BL208" s="1194"/>
      <c r="BM208" s="1194"/>
      <c r="BN208" s="1194"/>
      <c r="BO208" s="1194"/>
      <c r="BP208" s="1194"/>
      <c r="BQ208" s="1194"/>
      <c r="BR208" s="1194"/>
      <c r="BS208" s="1194"/>
      <c r="BT208" s="1194"/>
      <c r="BU208" s="1194"/>
      <c r="BV208" s="1194"/>
      <c r="BW208" s="1194"/>
      <c r="BX208" s="1194"/>
      <c r="BY208" s="1194"/>
      <c r="BZ208" s="1194"/>
      <c r="CA208" s="1194"/>
      <c r="CB208" s="1194"/>
      <c r="CC208" s="1194"/>
      <c r="CD208" s="1194"/>
      <c r="CE208" s="1194"/>
      <c r="CF208" s="1194"/>
      <c r="CG208" s="1194"/>
      <c r="CH208" s="1194"/>
      <c r="CI208" s="1194"/>
      <c r="CJ208" s="1194"/>
      <c r="CK208" s="1194"/>
      <c r="CL208" s="1194"/>
      <c r="CM208" s="1194"/>
      <c r="CN208" s="1194"/>
      <c r="CO208" s="1194"/>
      <c r="CP208" s="1194"/>
      <c r="CQ208" s="1194"/>
      <c r="CR208" s="1194"/>
      <c r="CS208" s="1194"/>
      <c r="CT208" s="1194"/>
      <c r="CU208" s="1194"/>
      <c r="CV208" s="1194"/>
      <c r="CW208" s="1194"/>
      <c r="CX208" s="1194"/>
      <c r="CY208" s="1194"/>
      <c r="CZ208" s="1194"/>
      <c r="DA208" s="1194"/>
      <c r="DB208" s="1194"/>
      <c r="DC208" s="1194"/>
      <c r="DD208" s="1194"/>
      <c r="DE208" s="1194"/>
      <c r="DF208" s="1194"/>
      <c r="DG208" s="1194"/>
      <c r="DH208" s="1194"/>
      <c r="DI208" s="1194"/>
      <c r="DJ208" s="1194"/>
      <c r="DK208" s="1194"/>
      <c r="DL208" s="1194"/>
      <c r="DM208" s="1194"/>
      <c r="DN208" s="1194"/>
      <c r="DO208" s="1194"/>
      <c r="DP208" s="1194"/>
      <c r="DQ208" s="1194"/>
      <c r="DR208" s="1194"/>
      <c r="DS208" s="1194"/>
      <c r="DT208" s="1194"/>
      <c r="DU208" s="1194"/>
      <c r="DV208" s="1194"/>
      <c r="DW208" s="1194"/>
      <c r="DX208" s="1194"/>
      <c r="DY208" s="1194"/>
      <c r="DZ208" s="1194"/>
      <c r="EA208" s="1195"/>
      <c r="EB208" s="1196"/>
      <c r="EC208" s="1196"/>
      <c r="ED208" s="1196"/>
      <c r="EE208" s="1196"/>
      <c r="EF208" s="1196"/>
      <c r="EG208" s="1196"/>
      <c r="EH208" s="1196"/>
      <c r="EI208" s="1196"/>
      <c r="EJ208" s="1196"/>
      <c r="EK208" s="1196"/>
      <c r="EL208" s="1196"/>
      <c r="EM208" s="1196"/>
      <c r="EN208" s="1196"/>
      <c r="EO208" s="1196"/>
      <c r="EP208" s="1196"/>
      <c r="EQ208" s="1196"/>
      <c r="ER208" s="1196"/>
      <c r="ES208" s="1196"/>
      <c r="ET208" s="1196"/>
      <c r="EU208" s="1196"/>
      <c r="EV208" s="1196"/>
      <c r="EW208" s="1196"/>
      <c r="EX208" s="1196"/>
      <c r="EY208" s="1196"/>
      <c r="EZ208" s="1196"/>
      <c r="FA208" s="1196"/>
      <c r="FB208" s="1196"/>
      <c r="FC208" s="1196"/>
      <c r="FD208" s="1196"/>
      <c r="FE208" s="1196"/>
    </row>
    <row r="209" spans="1:161" s="1164" customFormat="1" ht="77.25" customHeight="1">
      <c r="A209" s="1070">
        <v>45884</v>
      </c>
      <c r="B209" s="1071"/>
      <c r="C209" s="951" t="s">
        <v>18</v>
      </c>
      <c r="D209" s="951" t="s">
        <v>31</v>
      </c>
      <c r="E209" s="928" t="s">
        <v>246</v>
      </c>
      <c r="F209" s="1049" t="s">
        <v>627</v>
      </c>
      <c r="G209" s="928" t="s">
        <v>34</v>
      </c>
      <c r="H209" s="951" t="s">
        <v>35</v>
      </c>
      <c r="I209" s="1172" t="s">
        <v>36</v>
      </c>
      <c r="J209" s="1168" t="s">
        <v>628</v>
      </c>
      <c r="K209" s="1173">
        <v>10000</v>
      </c>
      <c r="L209" s="1170"/>
      <c r="M209" s="1071"/>
      <c r="N209" s="1071"/>
      <c r="O209" s="1723" t="s">
        <v>629</v>
      </c>
      <c r="P209" s="1723"/>
      <c r="Q209" s="1174" t="s">
        <v>630</v>
      </c>
      <c r="R209" s="1156"/>
      <c r="S209" s="1157"/>
      <c r="T209" s="1157"/>
      <c r="U209" s="1157"/>
      <c r="V209" s="1157"/>
      <c r="W209" s="1157"/>
      <c r="X209" s="1157"/>
      <c r="Y209" s="1157"/>
      <c r="Z209" s="1157"/>
      <c r="AA209" s="1157"/>
      <c r="AB209" s="1157"/>
      <c r="AC209" s="1157"/>
      <c r="AD209" s="1157"/>
      <c r="AE209" s="1157"/>
      <c r="AF209" s="1157"/>
      <c r="AG209" s="1157"/>
      <c r="AH209" s="1157"/>
      <c r="AI209" s="1157"/>
      <c r="AJ209" s="1157"/>
      <c r="AK209" s="1157"/>
      <c r="AL209" s="1157"/>
      <c r="AM209" s="1157"/>
      <c r="AN209" s="1157"/>
      <c r="AO209" s="1157"/>
      <c r="AP209" s="1157"/>
      <c r="AQ209" s="1157"/>
      <c r="AR209" s="1157"/>
      <c r="AS209" s="1157"/>
      <c r="AT209" s="1157"/>
      <c r="AU209" s="1157"/>
      <c r="AV209" s="1157"/>
      <c r="AW209" s="1157"/>
      <c r="AX209" s="1157"/>
      <c r="AY209" s="1157"/>
      <c r="AZ209" s="1157"/>
      <c r="BA209" s="1157"/>
      <c r="BB209" s="1157"/>
      <c r="BC209" s="1157"/>
      <c r="BD209" s="1157"/>
      <c r="BE209" s="1157"/>
      <c r="BF209" s="1157"/>
      <c r="BG209" s="1157"/>
      <c r="BH209" s="1157"/>
      <c r="BI209" s="1157"/>
      <c r="BJ209" s="1157"/>
      <c r="BK209" s="1157"/>
      <c r="BL209" s="1157"/>
      <c r="BM209" s="1157"/>
      <c r="BN209" s="1157"/>
      <c r="BO209" s="1157"/>
      <c r="BP209" s="1157"/>
      <c r="BQ209" s="1157"/>
      <c r="BR209" s="1157"/>
      <c r="BS209" s="1157"/>
      <c r="BT209" s="1157"/>
      <c r="BU209" s="1157"/>
      <c r="BV209" s="1157"/>
      <c r="BW209" s="1157"/>
      <c r="BX209" s="1157"/>
      <c r="BY209" s="1157"/>
      <c r="BZ209" s="1157"/>
      <c r="CA209" s="1157"/>
      <c r="CB209" s="1157"/>
      <c r="CC209" s="1157"/>
      <c r="CD209" s="1157"/>
      <c r="CE209" s="1157"/>
      <c r="CF209" s="1157"/>
      <c r="CG209" s="1157"/>
      <c r="CH209" s="1157"/>
      <c r="CI209" s="1157"/>
      <c r="CJ209" s="1157"/>
      <c r="CK209" s="1157"/>
      <c r="CL209" s="1157"/>
      <c r="CM209" s="1157"/>
      <c r="CN209" s="1157"/>
      <c r="CO209" s="1157"/>
      <c r="CP209" s="1157"/>
      <c r="CQ209" s="1157"/>
      <c r="CR209" s="1157"/>
      <c r="CS209" s="1157"/>
      <c r="CT209" s="1157"/>
      <c r="CU209" s="1157"/>
      <c r="CV209" s="1157"/>
      <c r="CW209" s="1157"/>
      <c r="CX209" s="1157"/>
      <c r="CY209" s="1157"/>
      <c r="CZ209" s="1157"/>
      <c r="DA209" s="1157"/>
      <c r="DB209" s="1157"/>
      <c r="DC209" s="1157"/>
      <c r="DD209" s="1157"/>
      <c r="DE209" s="1157"/>
      <c r="DF209" s="1157"/>
      <c r="DG209" s="1157"/>
      <c r="DH209" s="1157"/>
      <c r="DI209" s="1157"/>
      <c r="DJ209" s="1157"/>
      <c r="DK209" s="1157"/>
      <c r="DL209" s="1157"/>
      <c r="DM209" s="1157"/>
      <c r="DN209" s="1157"/>
      <c r="DO209" s="1157"/>
      <c r="DP209" s="1157"/>
      <c r="DQ209" s="1157"/>
      <c r="DR209" s="1157"/>
      <c r="DS209" s="1157"/>
      <c r="DT209" s="1157"/>
      <c r="DU209" s="1157"/>
      <c r="DV209" s="1157"/>
      <c r="DW209" s="1157"/>
      <c r="DX209" s="1157"/>
      <c r="DY209" s="1157"/>
      <c r="DZ209" s="1157"/>
      <c r="EA209" s="1157"/>
      <c r="EB209" s="1157"/>
      <c r="EC209" s="1157"/>
      <c r="ED209" s="1157"/>
      <c r="EE209" s="1157"/>
      <c r="EF209" s="1157"/>
      <c r="EG209" s="1157"/>
      <c r="EH209" s="1157"/>
      <c r="EI209" s="1157"/>
      <c r="EJ209" s="1157"/>
      <c r="EK209" s="1157"/>
      <c r="EL209" s="1157"/>
      <c r="EM209" s="1157"/>
      <c r="EN209" s="1157"/>
      <c r="EO209" s="1157"/>
      <c r="EP209" s="1157"/>
      <c r="EQ209" s="1157"/>
      <c r="ER209" s="1157"/>
      <c r="ES209" s="1157"/>
      <c r="ET209" s="1157"/>
      <c r="EU209" s="1157"/>
      <c r="EV209" s="1157"/>
      <c r="EW209" s="1157"/>
      <c r="EX209" s="1157"/>
      <c r="EY209" s="1157"/>
      <c r="EZ209" s="1157"/>
      <c r="FA209" s="1157"/>
      <c r="FB209" s="1157"/>
      <c r="FC209" s="1157"/>
      <c r="FD209" s="1157"/>
      <c r="FE209" s="1175"/>
    </row>
    <row r="210" spans="1:161" s="1164" customFormat="1" ht="60" customHeight="1">
      <c r="A210" s="1070">
        <v>45884</v>
      </c>
      <c r="B210" s="1071" t="s">
        <v>631</v>
      </c>
      <c r="C210" s="951" t="s">
        <v>18</v>
      </c>
      <c r="D210" s="951" t="s">
        <v>31</v>
      </c>
      <c r="E210" s="951" t="s">
        <v>632</v>
      </c>
      <c r="F210" s="1071" t="s">
        <v>633</v>
      </c>
      <c r="G210" s="951" t="s">
        <v>34</v>
      </c>
      <c r="H210" s="951" t="s">
        <v>35</v>
      </c>
      <c r="I210" s="1208" t="s">
        <v>43</v>
      </c>
      <c r="J210" s="1176" t="s">
        <v>634</v>
      </c>
      <c r="K210" s="1173">
        <v>10000</v>
      </c>
      <c r="L210" s="1170">
        <v>7500</v>
      </c>
      <c r="M210" s="1071"/>
      <c r="N210" s="1071"/>
      <c r="O210" s="951"/>
      <c r="P210" s="951"/>
      <c r="Q210" s="1177" t="s">
        <v>635</v>
      </c>
      <c r="R210" s="1163"/>
    </row>
    <row r="211" spans="1:161" s="41" customFormat="1" ht="45.75">
      <c r="A211" s="535">
        <v>45897</v>
      </c>
      <c r="B211" s="950"/>
      <c r="C211" s="536" t="s">
        <v>18</v>
      </c>
      <c r="D211" s="536" t="s">
        <v>31</v>
      </c>
      <c r="E211" s="537" t="s">
        <v>636</v>
      </c>
      <c r="F211" s="571" t="s">
        <v>637</v>
      </c>
      <c r="G211" s="571" t="s">
        <v>34</v>
      </c>
      <c r="H211" s="536" t="s">
        <v>35</v>
      </c>
      <c r="I211" s="625" t="s">
        <v>36</v>
      </c>
      <c r="J211" s="694"/>
      <c r="K211" s="532">
        <v>100000</v>
      </c>
      <c r="L211" s="900"/>
      <c r="M211" s="535"/>
      <c r="N211" s="535"/>
      <c r="O211" s="1750" t="s">
        <v>638</v>
      </c>
      <c r="P211" s="1750"/>
      <c r="Q211" s="1336" t="s">
        <v>639</v>
      </c>
      <c r="R211" s="1100"/>
      <c r="S211" s="573"/>
      <c r="T211" s="573"/>
      <c r="U211" s="573"/>
      <c r="V211" s="573"/>
      <c r="W211" s="573"/>
      <c r="X211" s="573"/>
      <c r="Y211" s="573"/>
      <c r="Z211" s="573"/>
      <c r="AA211" s="573"/>
      <c r="AB211" s="573"/>
      <c r="AC211" s="573"/>
      <c r="AD211" s="573"/>
      <c r="AE211" s="573"/>
      <c r="AF211" s="573"/>
      <c r="AG211" s="573"/>
      <c r="AH211" s="573"/>
      <c r="AI211" s="573"/>
      <c r="AJ211" s="573"/>
      <c r="AK211" s="573"/>
      <c r="AL211" s="573"/>
      <c r="AM211" s="573"/>
      <c r="AN211" s="573"/>
      <c r="AO211" s="573"/>
      <c r="AP211" s="573"/>
      <c r="AQ211" s="573"/>
      <c r="AR211" s="573"/>
      <c r="AS211" s="573"/>
      <c r="AT211" s="573"/>
      <c r="AU211" s="573"/>
      <c r="AV211" s="573"/>
      <c r="AW211" s="573"/>
      <c r="AX211" s="573"/>
      <c r="AY211" s="573"/>
      <c r="AZ211" s="573"/>
      <c r="BA211" s="573"/>
      <c r="BB211" s="573"/>
      <c r="BC211" s="573"/>
      <c r="BD211" s="573"/>
      <c r="BE211" s="573"/>
      <c r="BF211" s="573"/>
      <c r="BG211" s="573"/>
      <c r="BH211" s="573"/>
      <c r="BI211" s="573"/>
      <c r="BJ211" s="573"/>
      <c r="BK211" s="573"/>
      <c r="BL211" s="573"/>
      <c r="BM211" s="573"/>
      <c r="BN211" s="573"/>
      <c r="BO211" s="573"/>
      <c r="BP211" s="573"/>
      <c r="BQ211" s="573"/>
      <c r="BR211" s="573"/>
      <c r="BS211" s="573"/>
      <c r="BT211" s="573"/>
      <c r="BU211" s="573"/>
      <c r="BV211" s="573"/>
      <c r="BW211" s="573"/>
      <c r="BX211" s="573"/>
      <c r="BY211" s="573"/>
      <c r="BZ211" s="573"/>
      <c r="CA211" s="573"/>
      <c r="CB211" s="573"/>
      <c r="CC211" s="573"/>
      <c r="CD211" s="573"/>
      <c r="CE211" s="573"/>
      <c r="CF211" s="573"/>
      <c r="CG211" s="573"/>
      <c r="CH211" s="573"/>
      <c r="CI211" s="573"/>
      <c r="CJ211" s="573"/>
      <c r="CK211" s="573"/>
      <c r="CL211" s="573"/>
      <c r="CM211" s="573"/>
      <c r="CN211" s="573"/>
      <c r="CO211" s="573"/>
      <c r="CP211" s="573"/>
      <c r="CQ211" s="573"/>
      <c r="CR211" s="573"/>
      <c r="CS211" s="573"/>
      <c r="CT211" s="573"/>
      <c r="CU211" s="573"/>
      <c r="CV211" s="573"/>
      <c r="CW211" s="573"/>
      <c r="CX211" s="573"/>
      <c r="CY211" s="573"/>
      <c r="CZ211" s="573"/>
      <c r="DA211" s="573"/>
      <c r="DB211" s="573"/>
      <c r="DC211" s="573"/>
      <c r="DD211" s="573"/>
      <c r="DE211" s="573"/>
      <c r="DF211" s="573"/>
      <c r="DG211" s="573"/>
      <c r="DH211" s="573"/>
      <c r="DI211" s="573"/>
      <c r="DJ211" s="573"/>
      <c r="DK211" s="573"/>
      <c r="DL211" s="573"/>
      <c r="DM211" s="573"/>
      <c r="DN211" s="573"/>
      <c r="DO211" s="573"/>
      <c r="DP211" s="573"/>
      <c r="DQ211" s="573"/>
      <c r="DR211" s="573"/>
      <c r="DS211" s="573"/>
      <c r="DT211" s="573"/>
      <c r="DU211" s="573"/>
      <c r="DV211" s="573"/>
      <c r="DW211" s="573"/>
      <c r="DX211" s="573"/>
      <c r="DY211" s="573"/>
      <c r="DZ211" s="573"/>
      <c r="EA211" s="573"/>
      <c r="EB211" s="573"/>
      <c r="EC211" s="573"/>
      <c r="ED211" s="573"/>
      <c r="EE211" s="573"/>
      <c r="EF211" s="573"/>
      <c r="EG211" s="573"/>
      <c r="EH211" s="573"/>
      <c r="EI211" s="573"/>
      <c r="EJ211" s="573"/>
      <c r="EK211" s="573"/>
      <c r="EL211" s="573"/>
      <c r="EM211" s="573"/>
      <c r="EN211" s="573"/>
      <c r="EO211" s="573"/>
      <c r="EP211" s="573"/>
      <c r="EQ211" s="573"/>
      <c r="ER211" s="573"/>
      <c r="ES211" s="573"/>
      <c r="ET211" s="573"/>
      <c r="EU211" s="573"/>
      <c r="EV211" s="573"/>
      <c r="EW211" s="573"/>
      <c r="EX211" s="573"/>
      <c r="EY211" s="573"/>
      <c r="EZ211" s="573"/>
      <c r="FA211" s="573"/>
      <c r="FB211" s="573"/>
      <c r="FC211" s="573"/>
      <c r="FD211" s="573"/>
      <c r="FE211" s="1153"/>
    </row>
    <row r="212" spans="1:161" s="1342" customFormat="1" ht="50.25" customHeight="1">
      <c r="A212" s="1187">
        <v>45898</v>
      </c>
      <c r="B212" s="1187" t="s">
        <v>640</v>
      </c>
      <c r="C212" s="1186" t="s">
        <v>18</v>
      </c>
      <c r="D212" s="1186" t="s">
        <v>31</v>
      </c>
      <c r="E212" s="1189" t="s">
        <v>284</v>
      </c>
      <c r="F212" s="1189" t="s">
        <v>641</v>
      </c>
      <c r="G212" s="1189" t="s">
        <v>34</v>
      </c>
      <c r="H212" s="1186" t="s">
        <v>35</v>
      </c>
      <c r="I212" s="625" t="s">
        <v>36</v>
      </c>
      <c r="J212" s="1337"/>
      <c r="K212" s="1338">
        <v>100000</v>
      </c>
      <c r="L212" s="1019"/>
      <c r="M212" s="1187"/>
      <c r="N212" s="1187"/>
      <c r="O212" s="1186"/>
      <c r="P212" s="1186"/>
      <c r="Q212" s="1339"/>
      <c r="R212" s="1340"/>
      <c r="S212" s="1194"/>
      <c r="T212" s="1194"/>
      <c r="U212" s="1194"/>
      <c r="V212" s="1194"/>
      <c r="W212" s="1194"/>
      <c r="X212" s="1194"/>
      <c r="Y212" s="1194"/>
      <c r="Z212" s="1194"/>
      <c r="AA212" s="1194"/>
      <c r="AB212" s="1194"/>
      <c r="AC212" s="1194"/>
      <c r="AD212" s="1194"/>
      <c r="AE212" s="1194"/>
      <c r="AF212" s="1194"/>
      <c r="AG212" s="1194"/>
      <c r="AH212" s="1194"/>
      <c r="AI212" s="1194"/>
      <c r="AJ212" s="1194"/>
      <c r="AK212" s="1194"/>
      <c r="AL212" s="1194"/>
      <c r="AM212" s="1194"/>
      <c r="AN212" s="1194"/>
      <c r="AO212" s="1194"/>
      <c r="AP212" s="1194"/>
      <c r="AQ212" s="1194"/>
      <c r="AR212" s="1194"/>
      <c r="AS212" s="1194"/>
      <c r="AT212" s="1194"/>
      <c r="AU212" s="1194"/>
      <c r="AV212" s="1194"/>
      <c r="AW212" s="1194"/>
      <c r="AX212" s="1194"/>
      <c r="AY212" s="1194"/>
      <c r="AZ212" s="1194"/>
      <c r="BA212" s="1194"/>
      <c r="BB212" s="1194"/>
      <c r="BC212" s="1194"/>
      <c r="BD212" s="1194"/>
      <c r="BE212" s="1194"/>
      <c r="BF212" s="1194"/>
      <c r="BG212" s="1194"/>
      <c r="BH212" s="1194"/>
      <c r="BI212" s="1194"/>
      <c r="BJ212" s="1194"/>
      <c r="BK212" s="1194"/>
      <c r="BL212" s="1194"/>
      <c r="BM212" s="1194"/>
      <c r="BN212" s="1194"/>
      <c r="BO212" s="1194"/>
      <c r="BP212" s="1194"/>
      <c r="BQ212" s="1194"/>
      <c r="BR212" s="1194"/>
      <c r="BS212" s="1194"/>
      <c r="BT212" s="1194"/>
      <c r="BU212" s="1194"/>
      <c r="BV212" s="1194"/>
      <c r="BW212" s="1194"/>
      <c r="BX212" s="1194"/>
      <c r="BY212" s="1194"/>
      <c r="BZ212" s="1194"/>
      <c r="CA212" s="1194"/>
      <c r="CB212" s="1194"/>
      <c r="CC212" s="1194"/>
      <c r="CD212" s="1194"/>
      <c r="CE212" s="1194"/>
      <c r="CF212" s="1194"/>
      <c r="CG212" s="1194"/>
      <c r="CH212" s="1194"/>
      <c r="CI212" s="1194"/>
      <c r="CJ212" s="1194"/>
      <c r="CK212" s="1194"/>
      <c r="CL212" s="1194"/>
      <c r="CM212" s="1194"/>
      <c r="CN212" s="1194"/>
      <c r="CO212" s="1194"/>
      <c r="CP212" s="1194"/>
      <c r="CQ212" s="1194"/>
      <c r="CR212" s="1194"/>
      <c r="CS212" s="1194"/>
      <c r="CT212" s="1194"/>
      <c r="CU212" s="1194"/>
      <c r="CV212" s="1194"/>
      <c r="CW212" s="1194"/>
      <c r="CX212" s="1194"/>
      <c r="CY212" s="1194"/>
      <c r="CZ212" s="1194"/>
      <c r="DA212" s="1194"/>
      <c r="DB212" s="1194"/>
      <c r="DC212" s="1194"/>
      <c r="DD212" s="1194"/>
      <c r="DE212" s="1194"/>
      <c r="DF212" s="1194"/>
      <c r="DG212" s="1194"/>
      <c r="DH212" s="1194"/>
      <c r="DI212" s="1194"/>
      <c r="DJ212" s="1194"/>
      <c r="DK212" s="1194"/>
      <c r="DL212" s="1194"/>
      <c r="DM212" s="1194"/>
      <c r="DN212" s="1194"/>
      <c r="DO212" s="1194"/>
      <c r="DP212" s="1194"/>
      <c r="DQ212" s="1194"/>
      <c r="DR212" s="1194"/>
      <c r="DS212" s="1194"/>
      <c r="DT212" s="1194"/>
      <c r="DU212" s="1194"/>
      <c r="DV212" s="1194"/>
      <c r="DW212" s="1194"/>
      <c r="DX212" s="1194"/>
      <c r="DY212" s="1194"/>
      <c r="DZ212" s="1194"/>
      <c r="EA212" s="1194"/>
      <c r="EB212" s="1194"/>
      <c r="EC212" s="1194"/>
      <c r="ED212" s="1194"/>
      <c r="EE212" s="1194"/>
      <c r="EF212" s="1194"/>
      <c r="EG212" s="1194"/>
      <c r="EH212" s="1194"/>
      <c r="EI212" s="1194"/>
      <c r="EJ212" s="1194"/>
      <c r="EK212" s="1194"/>
      <c r="EL212" s="1194"/>
      <c r="EM212" s="1194"/>
      <c r="EN212" s="1194"/>
      <c r="EO212" s="1194"/>
      <c r="EP212" s="1194"/>
      <c r="EQ212" s="1194"/>
      <c r="ER212" s="1194"/>
      <c r="ES212" s="1194"/>
      <c r="ET212" s="1194"/>
      <c r="EU212" s="1194"/>
      <c r="EV212" s="1194"/>
      <c r="EW212" s="1194"/>
      <c r="EX212" s="1194"/>
      <c r="EY212" s="1194"/>
      <c r="EZ212" s="1194"/>
      <c r="FA212" s="1194"/>
      <c r="FB212" s="1194"/>
      <c r="FC212" s="1194"/>
      <c r="FD212" s="1194"/>
      <c r="FE212" s="1341"/>
    </row>
    <row r="213" spans="1:161" s="868" customFormat="1" ht="35.25" customHeight="1">
      <c r="A213" s="1198">
        <v>45899</v>
      </c>
      <c r="B213" s="1199" t="s">
        <v>642</v>
      </c>
      <c r="C213" s="1200" t="s">
        <v>18</v>
      </c>
      <c r="D213" s="1200" t="s">
        <v>31</v>
      </c>
      <c r="E213" s="1201" t="s">
        <v>237</v>
      </c>
      <c r="F213" s="1201" t="s">
        <v>643</v>
      </c>
      <c r="G213" s="1202" t="s">
        <v>34</v>
      </c>
      <c r="H213" s="1202" t="s">
        <v>35</v>
      </c>
      <c r="I213" s="1347" t="s">
        <v>130</v>
      </c>
      <c r="J213" s="1203" t="s">
        <v>644</v>
      </c>
      <c r="K213" s="1204">
        <v>5000</v>
      </c>
      <c r="L213" s="1205"/>
      <c r="M213" s="1206"/>
      <c r="N213" s="1206"/>
      <c r="O213" s="1746"/>
      <c r="P213" s="1747"/>
      <c r="Q213" s="694"/>
      <c r="R213" s="573"/>
      <c r="S213" s="573"/>
      <c r="T213" s="573"/>
      <c r="U213" s="573"/>
      <c r="V213" s="573"/>
      <c r="W213" s="573"/>
      <c r="X213" s="573"/>
      <c r="Y213" s="573"/>
      <c r="Z213" s="573"/>
      <c r="AA213" s="573"/>
      <c r="AB213" s="573"/>
      <c r="AC213" s="573"/>
      <c r="AD213" s="573"/>
      <c r="AE213" s="573"/>
      <c r="AF213" s="573"/>
      <c r="AG213" s="573"/>
      <c r="AH213" s="573"/>
      <c r="AI213" s="573"/>
      <c r="AJ213" s="573"/>
      <c r="AK213" s="573"/>
      <c r="AL213" s="573"/>
      <c r="AM213" s="573"/>
      <c r="AN213" s="573"/>
      <c r="AO213" s="573"/>
      <c r="AP213" s="573"/>
      <c r="AQ213" s="573"/>
      <c r="AR213" s="573"/>
      <c r="AS213" s="573"/>
      <c r="AT213" s="573"/>
      <c r="AU213" s="573"/>
      <c r="AV213" s="573"/>
      <c r="AW213" s="573"/>
      <c r="AX213" s="573"/>
      <c r="AY213" s="573"/>
      <c r="AZ213" s="573"/>
      <c r="BA213" s="573"/>
      <c r="BB213" s="573"/>
      <c r="BC213" s="573"/>
      <c r="BD213" s="573"/>
      <c r="BE213" s="573"/>
      <c r="BF213" s="573"/>
      <c r="BG213" s="573"/>
      <c r="BH213" s="573"/>
      <c r="BI213" s="573"/>
      <c r="BJ213" s="573"/>
      <c r="BK213" s="573"/>
      <c r="BL213" s="573"/>
      <c r="BM213" s="573"/>
      <c r="BN213" s="573"/>
      <c r="BO213" s="573"/>
      <c r="BP213" s="573"/>
      <c r="BQ213" s="573"/>
      <c r="BR213" s="573"/>
      <c r="BS213" s="573"/>
      <c r="BT213" s="573"/>
      <c r="BU213" s="573"/>
      <c r="BV213" s="573"/>
      <c r="BW213" s="573"/>
      <c r="BX213" s="573"/>
      <c r="BY213" s="573"/>
      <c r="BZ213" s="573"/>
      <c r="CA213" s="573"/>
      <c r="CB213" s="573"/>
      <c r="CC213" s="573"/>
      <c r="CD213" s="573"/>
      <c r="CE213" s="573"/>
      <c r="CF213" s="573"/>
      <c r="CG213" s="573"/>
      <c r="CH213" s="573"/>
      <c r="CI213" s="573"/>
      <c r="CJ213" s="573"/>
      <c r="CK213" s="573"/>
      <c r="CL213" s="573"/>
      <c r="CM213" s="573"/>
      <c r="CN213" s="573"/>
      <c r="CO213" s="573"/>
      <c r="CP213" s="573"/>
      <c r="CQ213" s="573"/>
      <c r="CR213" s="573"/>
      <c r="CS213" s="573"/>
      <c r="CT213" s="573"/>
      <c r="CU213" s="573"/>
      <c r="CV213" s="573"/>
      <c r="CW213" s="573"/>
      <c r="CX213" s="573"/>
      <c r="CY213" s="573"/>
      <c r="CZ213" s="573"/>
      <c r="DA213" s="573"/>
      <c r="DB213" s="573"/>
      <c r="DC213" s="573"/>
      <c r="DD213" s="573"/>
      <c r="DE213" s="573"/>
      <c r="DF213" s="573"/>
      <c r="DG213" s="573"/>
      <c r="DH213" s="573"/>
      <c r="DI213" s="573"/>
      <c r="DJ213" s="573"/>
      <c r="DK213" s="573"/>
      <c r="DL213" s="573"/>
      <c r="DM213" s="573"/>
      <c r="DN213" s="573"/>
      <c r="DO213" s="573"/>
      <c r="DP213" s="573"/>
      <c r="DQ213" s="573"/>
      <c r="DR213" s="573"/>
      <c r="DS213" s="573"/>
      <c r="DT213" s="573"/>
      <c r="DU213" s="573"/>
      <c r="DV213" s="573"/>
      <c r="DW213" s="573"/>
      <c r="DX213" s="573"/>
      <c r="DY213" s="573"/>
      <c r="DZ213" s="573"/>
      <c r="EA213" s="1080"/>
      <c r="EB213" s="929"/>
      <c r="EC213" s="929"/>
      <c r="ED213" s="929"/>
      <c r="EE213" s="929"/>
      <c r="EF213" s="929"/>
      <c r="EG213" s="929"/>
      <c r="EH213" s="929"/>
      <c r="EI213" s="929"/>
      <c r="EJ213" s="929"/>
      <c r="EK213" s="929"/>
      <c r="EL213" s="929"/>
      <c r="EM213" s="929"/>
      <c r="EN213" s="929"/>
      <c r="EO213" s="929"/>
      <c r="EP213" s="929"/>
      <c r="EQ213" s="929"/>
      <c r="ER213" s="929"/>
      <c r="ES213" s="929"/>
      <c r="ET213" s="929"/>
      <c r="EU213" s="929"/>
      <c r="EV213" s="929"/>
      <c r="EW213" s="929"/>
      <c r="EX213" s="929"/>
      <c r="EY213" s="929"/>
      <c r="EZ213" s="929"/>
      <c r="FA213" s="929"/>
      <c r="FB213" s="929"/>
      <c r="FC213" s="929"/>
      <c r="FD213" s="929"/>
      <c r="FE213" s="929"/>
    </row>
    <row r="214" spans="1:161" s="41" customFormat="1" ht="46.5" customHeight="1">
      <c r="A214" s="535">
        <v>45900</v>
      </c>
      <c r="B214" s="1071" t="s">
        <v>645</v>
      </c>
      <c r="C214" s="536" t="s">
        <v>18</v>
      </c>
      <c r="D214" s="536" t="s">
        <v>31</v>
      </c>
      <c r="E214" s="536" t="s">
        <v>646</v>
      </c>
      <c r="F214" s="535" t="s">
        <v>647</v>
      </c>
      <c r="G214" s="535" t="s">
        <v>34</v>
      </c>
      <c r="H214" s="791" t="s">
        <v>35</v>
      </c>
      <c r="I214" s="1210" t="s">
        <v>36</v>
      </c>
      <c r="J214" s="969" t="s">
        <v>648</v>
      </c>
      <c r="K214" s="1034">
        <v>10000</v>
      </c>
      <c r="L214" s="900"/>
      <c r="M214" s="535"/>
      <c r="N214" s="535"/>
      <c r="O214" s="1751" t="s">
        <v>649</v>
      </c>
      <c r="P214" s="1751"/>
      <c r="Q214" s="1209" t="s">
        <v>650</v>
      </c>
      <c r="R214" s="1100"/>
      <c r="S214" s="573"/>
      <c r="T214" s="573"/>
      <c r="U214" s="573"/>
      <c r="V214" s="573"/>
      <c r="W214" s="573"/>
      <c r="X214" s="573"/>
      <c r="Y214" s="573"/>
      <c r="Z214" s="573"/>
      <c r="AA214" s="573"/>
      <c r="AB214" s="573"/>
      <c r="AC214" s="573"/>
      <c r="AD214" s="573"/>
      <c r="AE214" s="573"/>
      <c r="AF214" s="573"/>
      <c r="AG214" s="573"/>
      <c r="AH214" s="573"/>
      <c r="AI214" s="573"/>
      <c r="AJ214" s="573"/>
      <c r="AK214" s="573"/>
      <c r="AL214" s="573"/>
      <c r="AM214" s="573"/>
      <c r="AN214" s="573"/>
      <c r="AO214" s="573"/>
      <c r="AP214" s="573"/>
      <c r="AQ214" s="573"/>
      <c r="AR214" s="573"/>
      <c r="AS214" s="573"/>
      <c r="AT214" s="573"/>
      <c r="AU214" s="573"/>
      <c r="AV214" s="573"/>
      <c r="AW214" s="573"/>
      <c r="AX214" s="573"/>
      <c r="AY214" s="573"/>
      <c r="AZ214" s="573"/>
      <c r="BA214" s="573"/>
      <c r="BB214" s="573"/>
      <c r="BC214" s="573"/>
      <c r="BD214" s="573"/>
      <c r="BE214" s="573"/>
      <c r="BF214" s="573"/>
      <c r="BG214" s="573"/>
      <c r="BH214" s="573"/>
      <c r="BI214" s="573"/>
      <c r="BJ214" s="573"/>
      <c r="BK214" s="573"/>
      <c r="BL214" s="573"/>
      <c r="BM214" s="573"/>
      <c r="BN214" s="573"/>
      <c r="BO214" s="573"/>
      <c r="BP214" s="573"/>
      <c r="BQ214" s="573"/>
      <c r="BR214" s="573"/>
      <c r="BS214" s="573"/>
      <c r="BT214" s="573"/>
      <c r="BU214" s="573"/>
      <c r="BV214" s="573"/>
      <c r="BW214" s="573"/>
      <c r="BX214" s="573"/>
      <c r="BY214" s="573"/>
      <c r="BZ214" s="573"/>
      <c r="CA214" s="573"/>
      <c r="CB214" s="573"/>
      <c r="CC214" s="573"/>
      <c r="CD214" s="573"/>
      <c r="CE214" s="573"/>
      <c r="CF214" s="573"/>
      <c r="CG214" s="573"/>
      <c r="CH214" s="573"/>
      <c r="CI214" s="573"/>
      <c r="CJ214" s="573"/>
      <c r="CK214" s="573"/>
      <c r="CL214" s="573"/>
      <c r="CM214" s="573"/>
      <c r="CN214" s="573"/>
      <c r="CO214" s="573"/>
      <c r="CP214" s="573"/>
      <c r="CQ214" s="573"/>
      <c r="CR214" s="573"/>
      <c r="CS214" s="573"/>
      <c r="CT214" s="573"/>
      <c r="CU214" s="573"/>
      <c r="CV214" s="573"/>
      <c r="CW214" s="573"/>
      <c r="CX214" s="573"/>
      <c r="CY214" s="573"/>
      <c r="CZ214" s="573"/>
      <c r="DA214" s="573"/>
      <c r="DB214" s="573"/>
      <c r="DC214" s="573"/>
      <c r="DD214" s="573"/>
      <c r="DE214" s="573"/>
      <c r="DF214" s="573"/>
      <c r="DG214" s="573"/>
      <c r="DH214" s="573"/>
      <c r="DI214" s="573"/>
      <c r="DJ214" s="573"/>
      <c r="DK214" s="573"/>
      <c r="DL214" s="573"/>
      <c r="DM214" s="573"/>
      <c r="DN214" s="573"/>
      <c r="DO214" s="573"/>
      <c r="DP214" s="573"/>
      <c r="DQ214" s="573"/>
      <c r="DR214" s="573"/>
      <c r="DS214" s="573"/>
      <c r="DT214" s="573"/>
      <c r="DU214" s="573"/>
      <c r="DV214" s="573"/>
      <c r="DW214" s="573"/>
      <c r="DX214" s="573"/>
      <c r="DY214" s="573"/>
      <c r="DZ214" s="573"/>
      <c r="EA214" s="573"/>
      <c r="EB214" s="573"/>
      <c r="EC214" s="573"/>
      <c r="ED214" s="573"/>
      <c r="EE214" s="573"/>
      <c r="EF214" s="573"/>
      <c r="EG214" s="573"/>
      <c r="EH214" s="573"/>
      <c r="EI214" s="573"/>
      <c r="EJ214" s="573"/>
      <c r="EK214" s="573"/>
      <c r="EL214" s="573"/>
      <c r="EM214" s="573"/>
      <c r="EN214" s="573"/>
      <c r="EO214" s="573"/>
      <c r="EP214" s="573"/>
      <c r="EQ214" s="573"/>
      <c r="ER214" s="573"/>
      <c r="ES214" s="573"/>
      <c r="ET214" s="573"/>
      <c r="EU214" s="573"/>
      <c r="EV214" s="573"/>
      <c r="EW214" s="573"/>
      <c r="EX214" s="573"/>
      <c r="EY214" s="573"/>
      <c r="EZ214" s="573"/>
      <c r="FA214" s="573"/>
      <c r="FB214" s="573"/>
      <c r="FC214" s="573"/>
      <c r="FD214" s="573"/>
      <c r="FE214" s="584"/>
    </row>
    <row r="215" spans="1:161" s="41" customFormat="1" ht="42.75" customHeight="1">
      <c r="A215" s="533">
        <v>45900</v>
      </c>
      <c r="B215" s="1071" t="s">
        <v>651</v>
      </c>
      <c r="C215" s="536" t="s">
        <v>18</v>
      </c>
      <c r="D215" s="536" t="s">
        <v>31</v>
      </c>
      <c r="E215" s="534" t="s">
        <v>652</v>
      </c>
      <c r="F215" s="1055" t="s">
        <v>653</v>
      </c>
      <c r="G215" s="537"/>
      <c r="H215" s="536" t="s">
        <v>35</v>
      </c>
      <c r="I215" s="625" t="s">
        <v>36</v>
      </c>
      <c r="J215" s="969" t="s">
        <v>412</v>
      </c>
      <c r="K215" s="540">
        <v>5000</v>
      </c>
      <c r="L215" s="900"/>
      <c r="M215" s="535"/>
      <c r="N215" s="535"/>
      <c r="O215" s="968"/>
      <c r="P215" s="968"/>
      <c r="Q215" s="1207" t="s">
        <v>654</v>
      </c>
      <c r="R215" s="1100"/>
      <c r="S215" s="573"/>
      <c r="T215" s="573"/>
      <c r="U215" s="573"/>
      <c r="V215" s="573"/>
      <c r="W215" s="573"/>
      <c r="X215" s="573"/>
      <c r="Y215" s="573"/>
      <c r="Z215" s="573"/>
      <c r="AA215" s="573"/>
      <c r="AB215" s="573"/>
      <c r="AC215" s="573"/>
      <c r="AD215" s="573"/>
      <c r="AE215" s="573"/>
      <c r="AF215" s="573"/>
      <c r="AG215" s="573"/>
      <c r="AH215" s="573"/>
      <c r="AI215" s="573"/>
      <c r="AJ215" s="573"/>
      <c r="AK215" s="573"/>
      <c r="AL215" s="573"/>
      <c r="AM215" s="573"/>
      <c r="AN215" s="573"/>
      <c r="AO215" s="573"/>
      <c r="AP215" s="573"/>
      <c r="AQ215" s="573"/>
      <c r="AR215" s="573"/>
      <c r="AS215" s="573"/>
      <c r="AT215" s="573"/>
      <c r="AU215" s="573"/>
      <c r="AV215" s="573"/>
      <c r="AW215" s="573"/>
      <c r="AX215" s="573"/>
      <c r="AY215" s="573"/>
      <c r="AZ215" s="573"/>
      <c r="BA215" s="573"/>
      <c r="BB215" s="573"/>
      <c r="BC215" s="573"/>
      <c r="BD215" s="573"/>
      <c r="BE215" s="573"/>
      <c r="BF215" s="573"/>
      <c r="BG215" s="573"/>
      <c r="BH215" s="573"/>
      <c r="BI215" s="573"/>
      <c r="BJ215" s="573"/>
      <c r="BK215" s="573"/>
      <c r="BL215" s="573"/>
      <c r="BM215" s="573"/>
      <c r="BN215" s="573"/>
      <c r="BO215" s="573"/>
      <c r="BP215" s="573"/>
      <c r="BQ215" s="573"/>
      <c r="BR215" s="573"/>
      <c r="BS215" s="573"/>
      <c r="BT215" s="573"/>
      <c r="BU215" s="573"/>
      <c r="BV215" s="573"/>
      <c r="BW215" s="573"/>
      <c r="BX215" s="573"/>
      <c r="BY215" s="573"/>
      <c r="BZ215" s="573"/>
      <c r="CA215" s="573"/>
      <c r="CB215" s="573"/>
      <c r="CC215" s="573"/>
      <c r="CD215" s="573"/>
      <c r="CE215" s="573"/>
      <c r="CF215" s="573"/>
      <c r="CG215" s="573"/>
      <c r="CH215" s="573"/>
      <c r="CI215" s="573"/>
      <c r="CJ215" s="573"/>
      <c r="CK215" s="573"/>
      <c r="CL215" s="573"/>
      <c r="CM215" s="573"/>
      <c r="CN215" s="573"/>
      <c r="CO215" s="573"/>
      <c r="CP215" s="573"/>
      <c r="CQ215" s="573"/>
      <c r="CR215" s="573"/>
      <c r="CS215" s="573"/>
      <c r="CT215" s="573"/>
      <c r="CU215" s="573"/>
      <c r="CV215" s="573"/>
      <c r="CW215" s="573"/>
      <c r="CX215" s="573"/>
      <c r="CY215" s="573"/>
      <c r="CZ215" s="573"/>
      <c r="DA215" s="573"/>
      <c r="DB215" s="573"/>
      <c r="DC215" s="573"/>
      <c r="DD215" s="573"/>
      <c r="DE215" s="573"/>
      <c r="DF215" s="573"/>
      <c r="DG215" s="573"/>
      <c r="DH215" s="573"/>
      <c r="DI215" s="573"/>
      <c r="DJ215" s="573"/>
      <c r="DK215" s="573"/>
      <c r="DL215" s="573"/>
      <c r="DM215" s="573"/>
      <c r="DN215" s="573"/>
      <c r="DO215" s="573"/>
      <c r="DP215" s="573"/>
      <c r="DQ215" s="573"/>
      <c r="DR215" s="573"/>
      <c r="DS215" s="573"/>
      <c r="DT215" s="573"/>
      <c r="DU215" s="573"/>
      <c r="DV215" s="573"/>
      <c r="DW215" s="573"/>
      <c r="DX215" s="573"/>
      <c r="DY215" s="573"/>
      <c r="DZ215" s="573"/>
      <c r="EA215" s="573"/>
      <c r="EB215" s="573"/>
      <c r="EC215" s="573"/>
      <c r="ED215" s="573"/>
      <c r="EE215" s="573"/>
      <c r="EF215" s="573"/>
      <c r="EG215" s="573"/>
      <c r="EH215" s="573"/>
      <c r="EI215" s="573"/>
      <c r="EJ215" s="573"/>
      <c r="EK215" s="573"/>
      <c r="EL215" s="573"/>
      <c r="EM215" s="573"/>
      <c r="EN215" s="573"/>
      <c r="EO215" s="573"/>
      <c r="EP215" s="573"/>
      <c r="EQ215" s="573"/>
      <c r="ER215" s="573"/>
      <c r="ES215" s="573"/>
      <c r="ET215" s="573"/>
      <c r="EU215" s="573"/>
      <c r="EV215" s="573"/>
      <c r="EW215" s="573"/>
      <c r="EX215" s="573"/>
      <c r="EY215" s="573"/>
      <c r="EZ215" s="573"/>
      <c r="FA215" s="573"/>
      <c r="FB215" s="573"/>
      <c r="FC215" s="573"/>
      <c r="FD215" s="573"/>
      <c r="FE215" s="573"/>
    </row>
    <row r="216" spans="1:161">
      <c r="A216" s="1716" t="s">
        <v>655</v>
      </c>
      <c r="B216" s="1716"/>
      <c r="C216" s="1716"/>
      <c r="D216" s="1716"/>
      <c r="E216" s="1716"/>
      <c r="F216" s="1716"/>
      <c r="G216" s="1716"/>
      <c r="H216" s="1716"/>
      <c r="I216" s="1716"/>
      <c r="J216" s="1716"/>
      <c r="K216" s="1716"/>
      <c r="L216" s="1716"/>
      <c r="M216" s="1716"/>
      <c r="N216" s="1716"/>
      <c r="O216" s="1716"/>
      <c r="P216" s="1716"/>
      <c r="Q216" s="1702"/>
      <c r="R216" s="1099"/>
      <c r="S216" s="546"/>
      <c r="T216" s="546"/>
      <c r="U216" s="546"/>
      <c r="V216" s="546"/>
      <c r="W216" s="546"/>
      <c r="X216" s="546"/>
      <c r="Y216" s="546"/>
      <c r="Z216" s="546"/>
      <c r="AA216" s="546"/>
      <c r="AB216" s="546"/>
      <c r="AC216" s="546"/>
      <c r="AD216" s="546"/>
      <c r="AE216" s="546"/>
      <c r="AF216" s="546"/>
      <c r="AG216" s="546"/>
      <c r="AH216" s="546"/>
      <c r="AI216" s="546"/>
      <c r="AJ216" s="546"/>
      <c r="AK216" s="546"/>
      <c r="AL216" s="546"/>
      <c r="AM216" s="546"/>
      <c r="AN216" s="546"/>
      <c r="AO216" s="546"/>
      <c r="AP216" s="546"/>
      <c r="AQ216" s="546"/>
      <c r="AR216" s="546"/>
      <c r="AS216" s="546"/>
      <c r="AT216" s="546"/>
      <c r="AU216" s="546"/>
      <c r="AV216" s="546"/>
      <c r="AW216" s="546"/>
      <c r="AX216" s="546"/>
      <c r="AY216" s="546"/>
      <c r="AZ216" s="546"/>
      <c r="BA216" s="546"/>
      <c r="BB216" s="546"/>
      <c r="BC216" s="546"/>
      <c r="BD216" s="546"/>
      <c r="BE216" s="546"/>
      <c r="BF216" s="546"/>
      <c r="BG216" s="546"/>
      <c r="BH216" s="546"/>
      <c r="BI216" s="546"/>
      <c r="BJ216" s="546"/>
      <c r="BK216" s="546"/>
      <c r="BL216" s="546"/>
      <c r="BM216" s="546"/>
      <c r="BN216" s="546"/>
      <c r="BO216" s="546"/>
      <c r="BP216" s="546"/>
      <c r="BQ216" s="546"/>
      <c r="BR216" s="546"/>
      <c r="BS216" s="546"/>
      <c r="BT216" s="546"/>
      <c r="BU216" s="546"/>
      <c r="BV216" s="546"/>
      <c r="BW216" s="546"/>
      <c r="BX216" s="546"/>
      <c r="BY216" s="546"/>
      <c r="BZ216" s="546"/>
      <c r="CA216" s="546"/>
      <c r="CB216" s="546"/>
      <c r="CC216" s="546"/>
      <c r="CD216" s="546"/>
      <c r="CE216" s="546"/>
      <c r="CF216" s="546"/>
      <c r="CG216" s="546"/>
      <c r="CH216" s="546"/>
      <c r="CI216" s="546"/>
      <c r="CJ216" s="546"/>
      <c r="CK216" s="546"/>
      <c r="CL216" s="546"/>
      <c r="CM216" s="546"/>
      <c r="CN216" s="546"/>
      <c r="CO216" s="546"/>
      <c r="CP216" s="546"/>
      <c r="CQ216" s="546"/>
      <c r="CR216" s="546"/>
      <c r="CS216" s="546"/>
      <c r="CT216" s="546"/>
      <c r="CU216" s="546"/>
      <c r="CV216" s="546"/>
      <c r="CW216" s="546"/>
      <c r="CX216" s="546"/>
      <c r="CY216" s="546"/>
      <c r="CZ216" s="546"/>
      <c r="DA216" s="546"/>
      <c r="DB216" s="546"/>
      <c r="DC216" s="546"/>
      <c r="DD216" s="546"/>
      <c r="DE216" s="546"/>
      <c r="DF216" s="546"/>
      <c r="DG216" s="546"/>
      <c r="DH216" s="546"/>
      <c r="DI216" s="546"/>
      <c r="DJ216" s="546"/>
      <c r="DK216" s="546"/>
      <c r="DL216" s="546"/>
      <c r="DM216" s="546"/>
      <c r="DN216" s="546"/>
      <c r="DO216" s="546"/>
      <c r="DP216" s="546"/>
      <c r="DQ216" s="546"/>
      <c r="DR216" s="546"/>
      <c r="DS216" s="546"/>
      <c r="DT216" s="546"/>
      <c r="DU216" s="546"/>
      <c r="DV216" s="546"/>
      <c r="DW216" s="546"/>
      <c r="DX216" s="546"/>
      <c r="DY216" s="546"/>
      <c r="DZ216" s="546"/>
      <c r="EA216" s="546"/>
      <c r="EB216" s="546"/>
      <c r="EC216" s="546"/>
      <c r="ED216" s="546"/>
      <c r="EE216" s="546"/>
      <c r="EF216" s="546"/>
      <c r="EG216" s="546"/>
      <c r="EH216" s="546"/>
      <c r="EI216" s="7"/>
      <c r="EJ216" s="7"/>
      <c r="EK216" s="7"/>
      <c r="EL216" s="7"/>
      <c r="EM216" s="7"/>
      <c r="EN216" s="7"/>
      <c r="EO216" s="7"/>
      <c r="EP216" s="7"/>
      <c r="EQ216" s="7"/>
      <c r="ER216" s="7"/>
      <c r="ES216" s="7"/>
      <c r="ET216" s="7"/>
      <c r="EU216" s="7"/>
      <c r="EV216" s="7"/>
      <c r="EW216" s="7"/>
      <c r="EX216" s="7"/>
      <c r="EY216" s="7"/>
      <c r="EZ216" s="7"/>
      <c r="FA216" s="7"/>
      <c r="FB216" s="7"/>
      <c r="FC216" s="7"/>
      <c r="FD216" s="7"/>
      <c r="FE216" s="7"/>
    </row>
    <row r="217" spans="1:161" s="1223" customFormat="1" ht="49.5" customHeight="1">
      <c r="A217" s="1212">
        <v>45901</v>
      </c>
      <c r="B217" s="1213"/>
      <c r="C217" s="972" t="s">
        <v>18</v>
      </c>
      <c r="D217" s="972" t="s">
        <v>40</v>
      </c>
      <c r="E217" s="1075" t="s">
        <v>656</v>
      </c>
      <c r="F217" s="1075" t="s">
        <v>657</v>
      </c>
      <c r="G217" s="1214" t="s">
        <v>34</v>
      </c>
      <c r="H217" s="972" t="s">
        <v>35</v>
      </c>
      <c r="I217" s="1346" t="s">
        <v>43</v>
      </c>
      <c r="J217" s="1215" t="s">
        <v>658</v>
      </c>
      <c r="K217" s="1216" t="s">
        <v>659</v>
      </c>
      <c r="L217" s="1217"/>
      <c r="M217" s="1213"/>
      <c r="N217" s="1213"/>
      <c r="O217" s="1218"/>
      <c r="P217" s="1219" t="s">
        <v>660</v>
      </c>
      <c r="Q217" s="1220" t="s">
        <v>661</v>
      </c>
      <c r="R217" s="1221"/>
      <c r="S217" s="1222"/>
      <c r="T217" s="1222"/>
      <c r="U217" s="1222"/>
      <c r="V217" s="1222"/>
      <c r="W217" s="1222"/>
      <c r="X217" s="1222"/>
      <c r="Y217" s="1222"/>
      <c r="Z217" s="1222"/>
      <c r="AA217" s="1222"/>
      <c r="AB217" s="1222"/>
      <c r="AC217" s="1222"/>
      <c r="AD217" s="1222"/>
      <c r="AE217" s="1222"/>
      <c r="AF217" s="1222"/>
      <c r="AG217" s="1222"/>
      <c r="AH217" s="1222"/>
      <c r="AI217" s="1222"/>
      <c r="AJ217" s="1222"/>
      <c r="AK217" s="1222"/>
      <c r="AL217" s="1222"/>
      <c r="AM217" s="1222"/>
      <c r="AN217" s="1222"/>
      <c r="AO217" s="1222"/>
      <c r="AP217" s="1222"/>
      <c r="AQ217" s="1222"/>
      <c r="AR217" s="1222"/>
      <c r="AS217" s="1222"/>
      <c r="AT217" s="1222"/>
      <c r="AU217" s="1222"/>
      <c r="AV217" s="1222"/>
      <c r="AW217" s="1222"/>
      <c r="AX217" s="1222"/>
      <c r="AY217" s="1222"/>
      <c r="AZ217" s="1222"/>
      <c r="BA217" s="1222"/>
      <c r="BB217" s="1222"/>
      <c r="BC217" s="1222"/>
      <c r="BD217" s="1222"/>
      <c r="BE217" s="1222"/>
      <c r="BF217" s="1222"/>
      <c r="BG217" s="1222"/>
      <c r="BH217" s="1222"/>
      <c r="BI217" s="1222"/>
      <c r="BJ217" s="1222"/>
      <c r="BK217" s="1222"/>
      <c r="BL217" s="1222"/>
      <c r="BM217" s="1222"/>
      <c r="BN217" s="1222"/>
      <c r="BO217" s="1222"/>
      <c r="BP217" s="1222"/>
      <c r="BQ217" s="1222"/>
      <c r="BR217" s="1222"/>
      <c r="BS217" s="1222"/>
      <c r="BT217" s="1222"/>
      <c r="BU217" s="1222"/>
      <c r="BV217" s="1222"/>
      <c r="BW217" s="1222"/>
      <c r="BX217" s="1222"/>
      <c r="BY217" s="1222"/>
      <c r="BZ217" s="1222"/>
      <c r="CA217" s="1222"/>
      <c r="CB217" s="1222"/>
      <c r="CC217" s="1222"/>
      <c r="CD217" s="1222"/>
      <c r="CE217" s="1222"/>
      <c r="CF217" s="1222"/>
      <c r="CG217" s="1222"/>
      <c r="CH217" s="1222"/>
      <c r="CI217" s="1222"/>
      <c r="CJ217" s="1222"/>
      <c r="CK217" s="1222"/>
      <c r="CL217" s="1222"/>
      <c r="CM217" s="1222"/>
      <c r="CN217" s="1222"/>
      <c r="CO217" s="1222"/>
      <c r="CP217" s="1222"/>
      <c r="CQ217" s="1222"/>
      <c r="CR217" s="1222"/>
      <c r="CS217" s="1222"/>
      <c r="CT217" s="1222"/>
      <c r="CU217" s="1222"/>
      <c r="CV217" s="1222"/>
      <c r="CW217" s="1222"/>
      <c r="CX217" s="1222"/>
      <c r="CY217" s="1222"/>
      <c r="CZ217" s="1222"/>
      <c r="DA217" s="1222"/>
      <c r="DB217" s="1222"/>
      <c r="DC217" s="1222"/>
      <c r="DD217" s="1222"/>
      <c r="DE217" s="1222"/>
      <c r="DF217" s="1222"/>
      <c r="DG217" s="1222"/>
      <c r="DH217" s="1222"/>
      <c r="DI217" s="1222"/>
      <c r="DJ217" s="1222"/>
      <c r="DK217" s="1222"/>
      <c r="DL217" s="1222"/>
      <c r="DM217" s="1222"/>
      <c r="DN217" s="1222"/>
      <c r="DO217" s="1222"/>
      <c r="DP217" s="1222"/>
      <c r="DQ217" s="1222"/>
      <c r="DR217" s="1222"/>
      <c r="DS217" s="1222"/>
      <c r="DT217" s="1222"/>
      <c r="DU217" s="1222"/>
      <c r="DV217" s="1222"/>
      <c r="DW217" s="1222"/>
      <c r="DX217" s="1222"/>
      <c r="DY217" s="1222"/>
      <c r="DZ217" s="1222"/>
      <c r="EA217" s="1222"/>
      <c r="EB217" s="1222"/>
      <c r="EC217" s="1222"/>
      <c r="ED217" s="1222"/>
      <c r="EE217" s="1222"/>
      <c r="EF217" s="1222"/>
      <c r="EG217" s="1222"/>
      <c r="EH217" s="1222"/>
      <c r="EI217" s="1222"/>
      <c r="EJ217" s="1222"/>
      <c r="EK217" s="1222"/>
      <c r="EL217" s="1222"/>
      <c r="EM217" s="1222"/>
      <c r="EN217" s="1222"/>
      <c r="EO217" s="1222"/>
      <c r="EP217" s="1222"/>
      <c r="EQ217" s="1222"/>
      <c r="ER217" s="1222"/>
      <c r="ES217" s="1222"/>
      <c r="ET217" s="1222"/>
      <c r="EU217" s="1222"/>
      <c r="EV217" s="1222"/>
      <c r="EW217" s="1222"/>
      <c r="EX217" s="1222"/>
      <c r="EY217" s="1222"/>
      <c r="EZ217" s="1222"/>
      <c r="FA217" s="1222"/>
      <c r="FB217" s="1222"/>
      <c r="FC217" s="1222"/>
      <c r="FD217" s="1222"/>
      <c r="FE217" s="1222"/>
    </row>
    <row r="218" spans="1:161" s="1261" customFormat="1" ht="45.75" customHeight="1">
      <c r="A218" s="1286">
        <v>45908</v>
      </c>
      <c r="B218" s="1315"/>
      <c r="C218" s="1281" t="s">
        <v>18</v>
      </c>
      <c r="D218" s="1281" t="s">
        <v>31</v>
      </c>
      <c r="E218" s="1281" t="s">
        <v>662</v>
      </c>
      <c r="F218" s="1286" t="s">
        <v>663</v>
      </c>
      <c r="G218" s="1286" t="s">
        <v>34</v>
      </c>
      <c r="H218" s="1281" t="s">
        <v>35</v>
      </c>
      <c r="I218" s="1362" t="s">
        <v>36</v>
      </c>
      <c r="J218" s="1348" t="s">
        <v>664</v>
      </c>
      <c r="K218" s="1349">
        <v>10000</v>
      </c>
      <c r="L218" s="1285"/>
      <c r="M218" s="1286"/>
      <c r="N218" s="1286"/>
      <c r="O218" s="1350"/>
      <c r="P218" s="1351" t="s">
        <v>665</v>
      </c>
      <c r="Q218" s="1352" t="s">
        <v>666</v>
      </c>
      <c r="R218" s="1133"/>
      <c r="S218" s="622"/>
      <c r="T218" s="622"/>
      <c r="U218" s="622"/>
      <c r="V218" s="622"/>
      <c r="W218" s="622"/>
      <c r="X218" s="622"/>
      <c r="Y218" s="622"/>
      <c r="Z218" s="622"/>
      <c r="AA218" s="622"/>
      <c r="AB218" s="622"/>
      <c r="AC218" s="622"/>
      <c r="AD218" s="622"/>
      <c r="AE218" s="622"/>
      <c r="AF218" s="622"/>
      <c r="AG218" s="622"/>
      <c r="AH218" s="622"/>
      <c r="AI218" s="622"/>
      <c r="AJ218" s="622"/>
      <c r="AK218" s="622"/>
      <c r="AL218" s="622"/>
      <c r="AM218" s="622"/>
      <c r="AN218" s="622"/>
      <c r="AO218" s="622"/>
      <c r="AP218" s="622"/>
      <c r="AQ218" s="622"/>
      <c r="AR218" s="622"/>
      <c r="AS218" s="622"/>
      <c r="AT218" s="622"/>
      <c r="AU218" s="622"/>
      <c r="AV218" s="622"/>
      <c r="AW218" s="622"/>
      <c r="AX218" s="622"/>
      <c r="AY218" s="622"/>
      <c r="AZ218" s="622"/>
      <c r="BA218" s="622"/>
      <c r="BB218" s="622"/>
      <c r="BC218" s="622"/>
      <c r="BD218" s="622"/>
      <c r="BE218" s="622"/>
      <c r="BF218" s="622"/>
      <c r="BG218" s="622"/>
      <c r="BH218" s="622"/>
      <c r="BI218" s="622"/>
      <c r="BJ218" s="622"/>
      <c r="BK218" s="622"/>
      <c r="BL218" s="622"/>
      <c r="BM218" s="622"/>
      <c r="BN218" s="622"/>
      <c r="BO218" s="622"/>
      <c r="BP218" s="622"/>
      <c r="BQ218" s="622"/>
      <c r="BR218" s="622"/>
      <c r="BS218" s="622"/>
      <c r="BT218" s="622"/>
      <c r="BU218" s="622"/>
      <c r="BV218" s="622"/>
      <c r="BW218" s="622"/>
      <c r="BX218" s="622"/>
      <c r="BY218" s="622"/>
      <c r="BZ218" s="622"/>
      <c r="CA218" s="622"/>
      <c r="CB218" s="622"/>
      <c r="CC218" s="622"/>
      <c r="CD218" s="622"/>
      <c r="CE218" s="622"/>
      <c r="CF218" s="622"/>
      <c r="CG218" s="622"/>
      <c r="CH218" s="622"/>
      <c r="CI218" s="622"/>
      <c r="CJ218" s="622"/>
      <c r="CK218" s="622"/>
      <c r="CL218" s="622"/>
      <c r="CM218" s="622"/>
      <c r="CN218" s="622"/>
      <c r="CO218" s="622"/>
      <c r="CP218" s="622"/>
      <c r="CQ218" s="622"/>
      <c r="CR218" s="622"/>
      <c r="CS218" s="622"/>
      <c r="CT218" s="622"/>
      <c r="CU218" s="622"/>
      <c r="CV218" s="622"/>
      <c r="CW218" s="622"/>
      <c r="CX218" s="622"/>
      <c r="CY218" s="622"/>
      <c r="CZ218" s="622"/>
      <c r="DA218" s="622"/>
      <c r="DB218" s="622"/>
      <c r="DC218" s="622"/>
      <c r="DD218" s="622"/>
      <c r="DE218" s="622"/>
      <c r="DF218" s="622"/>
      <c r="DG218" s="622"/>
      <c r="DH218" s="622"/>
      <c r="DI218" s="622"/>
      <c r="DJ218" s="622"/>
      <c r="DK218" s="622"/>
      <c r="DL218" s="622"/>
      <c r="DM218" s="622"/>
      <c r="DN218" s="622"/>
      <c r="DO218" s="622"/>
      <c r="DP218" s="622"/>
      <c r="DQ218" s="622"/>
      <c r="DR218" s="622"/>
      <c r="DS218" s="622"/>
      <c r="DT218" s="622"/>
      <c r="DU218" s="622"/>
      <c r="DV218" s="622"/>
      <c r="DW218" s="622"/>
      <c r="DX218" s="622"/>
      <c r="DY218" s="622"/>
      <c r="DZ218" s="622"/>
      <c r="EA218" s="622"/>
      <c r="EB218" s="622"/>
      <c r="EC218" s="622"/>
      <c r="ED218" s="622"/>
      <c r="EE218" s="622"/>
      <c r="EF218" s="622"/>
      <c r="EG218" s="622"/>
      <c r="EH218" s="622"/>
      <c r="EI218" s="622"/>
      <c r="EJ218" s="622"/>
      <c r="EK218" s="622"/>
      <c r="EL218" s="622"/>
      <c r="EM218" s="622"/>
      <c r="EN218" s="622"/>
      <c r="EO218" s="622"/>
      <c r="EP218" s="622"/>
      <c r="EQ218" s="622"/>
      <c r="ER218" s="622"/>
      <c r="ES218" s="622"/>
      <c r="ET218" s="622"/>
      <c r="EU218" s="622"/>
      <c r="EV218" s="622"/>
      <c r="EW218" s="622"/>
      <c r="EX218" s="622"/>
      <c r="EY218" s="622"/>
      <c r="EZ218" s="622"/>
      <c r="FA218" s="622"/>
      <c r="FB218" s="622"/>
      <c r="FC218" s="622"/>
      <c r="FD218" s="622"/>
      <c r="FE218" s="1353"/>
    </row>
    <row r="219" spans="1:161" s="1261" customFormat="1" ht="54.75" customHeight="1">
      <c r="A219" s="1279">
        <v>45910</v>
      </c>
      <c r="B219" s="1281"/>
      <c r="C219" s="1281" t="s">
        <v>18</v>
      </c>
      <c r="D219" s="1281" t="s">
        <v>31</v>
      </c>
      <c r="E219" s="1280" t="s">
        <v>667</v>
      </c>
      <c r="F219" s="1354" t="s">
        <v>668</v>
      </c>
      <c r="G219" s="1282" t="s">
        <v>34</v>
      </c>
      <c r="H219" s="1281" t="s">
        <v>35</v>
      </c>
      <c r="I219" s="1362" t="s">
        <v>36</v>
      </c>
      <c r="J219" s="1348"/>
      <c r="K219" s="1284">
        <v>150000</v>
      </c>
      <c r="L219" s="1285"/>
      <c r="M219" s="1286"/>
      <c r="N219" s="1286"/>
      <c r="O219" s="1355"/>
      <c r="P219" s="1355"/>
      <c r="Q219" s="1356"/>
      <c r="R219" s="1133"/>
      <c r="S219" s="622"/>
      <c r="T219" s="622"/>
      <c r="U219" s="622"/>
      <c r="V219" s="622"/>
      <c r="W219" s="622"/>
      <c r="X219" s="622"/>
      <c r="Y219" s="622"/>
      <c r="Z219" s="622"/>
      <c r="AA219" s="622"/>
      <c r="AB219" s="622"/>
      <c r="AC219" s="622"/>
      <c r="AD219" s="622"/>
      <c r="AE219" s="622"/>
      <c r="AF219" s="622"/>
      <c r="AG219" s="622"/>
      <c r="AH219" s="622"/>
      <c r="AI219" s="622"/>
      <c r="AJ219" s="622"/>
      <c r="AK219" s="622"/>
      <c r="AL219" s="622"/>
      <c r="AM219" s="622"/>
      <c r="AN219" s="622"/>
      <c r="AO219" s="622"/>
      <c r="AP219" s="622"/>
      <c r="AQ219" s="622"/>
      <c r="AR219" s="622"/>
      <c r="AS219" s="622"/>
      <c r="AT219" s="622"/>
      <c r="AU219" s="622"/>
      <c r="AV219" s="622"/>
      <c r="AW219" s="622"/>
      <c r="AX219" s="622"/>
      <c r="AY219" s="622"/>
      <c r="AZ219" s="622"/>
      <c r="BA219" s="622"/>
      <c r="BB219" s="622"/>
      <c r="BC219" s="622"/>
      <c r="BD219" s="622"/>
      <c r="BE219" s="622"/>
      <c r="BF219" s="622"/>
      <c r="BG219" s="622"/>
      <c r="BH219" s="622"/>
      <c r="BI219" s="622"/>
      <c r="BJ219" s="622"/>
      <c r="BK219" s="622"/>
      <c r="BL219" s="622"/>
      <c r="BM219" s="622"/>
      <c r="BN219" s="622"/>
      <c r="BO219" s="622"/>
      <c r="BP219" s="622"/>
      <c r="BQ219" s="622"/>
      <c r="BR219" s="622"/>
      <c r="BS219" s="622"/>
      <c r="BT219" s="622"/>
      <c r="BU219" s="622"/>
      <c r="BV219" s="622"/>
      <c r="BW219" s="622"/>
      <c r="BX219" s="622"/>
      <c r="BY219" s="622"/>
      <c r="BZ219" s="622"/>
      <c r="CA219" s="622"/>
      <c r="CB219" s="622"/>
      <c r="CC219" s="622"/>
      <c r="CD219" s="622"/>
      <c r="CE219" s="622"/>
      <c r="CF219" s="622"/>
      <c r="CG219" s="622"/>
      <c r="CH219" s="622"/>
      <c r="CI219" s="622"/>
      <c r="CJ219" s="622"/>
      <c r="CK219" s="622"/>
      <c r="CL219" s="622"/>
      <c r="CM219" s="622"/>
      <c r="CN219" s="622"/>
      <c r="CO219" s="622"/>
      <c r="CP219" s="622"/>
      <c r="CQ219" s="622"/>
      <c r="CR219" s="622"/>
      <c r="CS219" s="622"/>
      <c r="CT219" s="622"/>
      <c r="CU219" s="622"/>
      <c r="CV219" s="622"/>
      <c r="CW219" s="622"/>
      <c r="CX219" s="622"/>
      <c r="CY219" s="622"/>
      <c r="CZ219" s="622"/>
      <c r="DA219" s="622"/>
      <c r="DB219" s="622"/>
      <c r="DC219" s="622"/>
      <c r="DD219" s="622"/>
      <c r="DE219" s="622"/>
      <c r="DF219" s="622"/>
      <c r="DG219" s="622"/>
      <c r="DH219" s="622"/>
      <c r="DI219" s="622"/>
      <c r="DJ219" s="622"/>
      <c r="DK219" s="622"/>
      <c r="DL219" s="622"/>
      <c r="DM219" s="622"/>
      <c r="DN219" s="622"/>
      <c r="DO219" s="622"/>
      <c r="DP219" s="622"/>
      <c r="DQ219" s="622"/>
      <c r="DR219" s="622"/>
      <c r="DS219" s="622"/>
      <c r="DT219" s="622"/>
      <c r="DU219" s="622"/>
      <c r="DV219" s="622"/>
      <c r="DW219" s="622"/>
      <c r="DX219" s="622"/>
      <c r="DY219" s="622"/>
      <c r="DZ219" s="622"/>
      <c r="EA219" s="622"/>
      <c r="EB219" s="622"/>
      <c r="EC219" s="622"/>
      <c r="ED219" s="622"/>
      <c r="EE219" s="622"/>
      <c r="EF219" s="622"/>
      <c r="EG219" s="622"/>
      <c r="EH219" s="622"/>
      <c r="EI219" s="622"/>
      <c r="EJ219" s="622"/>
      <c r="EK219" s="622"/>
      <c r="EL219" s="622"/>
      <c r="EM219" s="622"/>
      <c r="EN219" s="622"/>
      <c r="EO219" s="622"/>
      <c r="EP219" s="622"/>
      <c r="EQ219" s="622"/>
      <c r="ER219" s="622"/>
      <c r="ES219" s="622"/>
      <c r="ET219" s="622"/>
      <c r="EU219" s="622"/>
      <c r="EV219" s="622"/>
      <c r="EW219" s="622"/>
      <c r="EX219" s="622"/>
      <c r="EY219" s="622"/>
      <c r="EZ219" s="622"/>
      <c r="FA219" s="622"/>
      <c r="FB219" s="622"/>
      <c r="FC219" s="622"/>
      <c r="FD219" s="622"/>
      <c r="FE219" s="622"/>
    </row>
    <row r="220" spans="1:161" s="1261" customFormat="1" ht="54.75" customHeight="1">
      <c r="A220" s="1279">
        <v>45912</v>
      </c>
      <c r="B220" s="1281"/>
      <c r="C220" s="1281" t="s">
        <v>18</v>
      </c>
      <c r="D220" s="1281" t="s">
        <v>31</v>
      </c>
      <c r="E220" s="1280" t="s">
        <v>669</v>
      </c>
      <c r="F220" s="1354" t="s">
        <v>670</v>
      </c>
      <c r="G220" s="1282" t="s">
        <v>34</v>
      </c>
      <c r="H220" s="1281" t="s">
        <v>35</v>
      </c>
      <c r="I220" s="1362" t="s">
        <v>36</v>
      </c>
      <c r="J220" s="1348"/>
      <c r="K220" s="1284">
        <v>50000</v>
      </c>
      <c r="L220" s="1285"/>
      <c r="M220" s="1286"/>
      <c r="N220" s="1286"/>
      <c r="O220" s="1355"/>
      <c r="P220" s="1355"/>
      <c r="Q220" s="1356"/>
      <c r="R220" s="1133"/>
      <c r="S220" s="622"/>
      <c r="T220" s="622"/>
      <c r="U220" s="622"/>
      <c r="V220" s="622"/>
      <c r="W220" s="622"/>
      <c r="X220" s="622"/>
      <c r="Y220" s="622"/>
      <c r="Z220" s="622"/>
      <c r="AA220" s="622"/>
      <c r="AB220" s="622"/>
      <c r="AC220" s="622"/>
      <c r="AD220" s="622"/>
      <c r="AE220" s="622"/>
      <c r="AF220" s="622"/>
      <c r="AG220" s="622"/>
      <c r="AH220" s="622"/>
      <c r="AI220" s="622"/>
      <c r="AJ220" s="622"/>
      <c r="AK220" s="622"/>
      <c r="AL220" s="622"/>
      <c r="AM220" s="622"/>
      <c r="AN220" s="622"/>
      <c r="AO220" s="622"/>
      <c r="AP220" s="622"/>
      <c r="AQ220" s="622"/>
      <c r="AR220" s="622"/>
      <c r="AS220" s="622"/>
      <c r="AT220" s="622"/>
      <c r="AU220" s="622"/>
      <c r="AV220" s="622"/>
      <c r="AW220" s="622"/>
      <c r="AX220" s="622"/>
      <c r="AY220" s="622"/>
      <c r="AZ220" s="622"/>
      <c r="BA220" s="622"/>
      <c r="BB220" s="622"/>
      <c r="BC220" s="622"/>
      <c r="BD220" s="622"/>
      <c r="BE220" s="622"/>
      <c r="BF220" s="622"/>
      <c r="BG220" s="622"/>
      <c r="BH220" s="622"/>
      <c r="BI220" s="622"/>
      <c r="BJ220" s="622"/>
      <c r="BK220" s="622"/>
      <c r="BL220" s="622"/>
      <c r="BM220" s="622"/>
      <c r="BN220" s="622"/>
      <c r="BO220" s="622"/>
      <c r="BP220" s="622"/>
      <c r="BQ220" s="622"/>
      <c r="BR220" s="622"/>
      <c r="BS220" s="622"/>
      <c r="BT220" s="622"/>
      <c r="BU220" s="622"/>
      <c r="BV220" s="622"/>
      <c r="BW220" s="622"/>
      <c r="BX220" s="622"/>
      <c r="BY220" s="622"/>
      <c r="BZ220" s="622"/>
      <c r="CA220" s="622"/>
      <c r="CB220" s="622"/>
      <c r="CC220" s="622"/>
      <c r="CD220" s="622"/>
      <c r="CE220" s="622"/>
      <c r="CF220" s="622"/>
      <c r="CG220" s="622"/>
      <c r="CH220" s="622"/>
      <c r="CI220" s="622"/>
      <c r="CJ220" s="622"/>
      <c r="CK220" s="622"/>
      <c r="CL220" s="622"/>
      <c r="CM220" s="622"/>
      <c r="CN220" s="622"/>
      <c r="CO220" s="622"/>
      <c r="CP220" s="622"/>
      <c r="CQ220" s="622"/>
      <c r="CR220" s="622"/>
      <c r="CS220" s="622"/>
      <c r="CT220" s="622"/>
      <c r="CU220" s="622"/>
      <c r="CV220" s="622"/>
      <c r="CW220" s="622"/>
      <c r="CX220" s="622"/>
      <c r="CY220" s="622"/>
      <c r="CZ220" s="622"/>
      <c r="DA220" s="622"/>
      <c r="DB220" s="622"/>
      <c r="DC220" s="622"/>
      <c r="DD220" s="622"/>
      <c r="DE220" s="622"/>
      <c r="DF220" s="622"/>
      <c r="DG220" s="622"/>
      <c r="DH220" s="622"/>
      <c r="DI220" s="622"/>
      <c r="DJ220" s="622"/>
      <c r="DK220" s="622"/>
      <c r="DL220" s="622"/>
      <c r="DM220" s="622"/>
      <c r="DN220" s="622"/>
      <c r="DO220" s="622"/>
      <c r="DP220" s="622"/>
      <c r="DQ220" s="622"/>
      <c r="DR220" s="622"/>
      <c r="DS220" s="622"/>
      <c r="DT220" s="622"/>
      <c r="DU220" s="622"/>
      <c r="DV220" s="622"/>
      <c r="DW220" s="622"/>
      <c r="DX220" s="622"/>
      <c r="DY220" s="622"/>
      <c r="DZ220" s="622"/>
      <c r="EA220" s="622"/>
      <c r="EB220" s="622"/>
      <c r="EC220" s="622"/>
      <c r="ED220" s="622"/>
      <c r="EE220" s="622"/>
      <c r="EF220" s="622"/>
      <c r="EG220" s="622"/>
      <c r="EH220" s="622"/>
      <c r="EI220" s="622"/>
      <c r="EJ220" s="622"/>
      <c r="EK220" s="622"/>
      <c r="EL220" s="622"/>
      <c r="EM220" s="622"/>
      <c r="EN220" s="622"/>
      <c r="EO220" s="622"/>
      <c r="EP220" s="622"/>
      <c r="EQ220" s="622"/>
      <c r="ER220" s="622"/>
      <c r="ES220" s="622"/>
      <c r="ET220" s="622"/>
      <c r="EU220" s="622"/>
      <c r="EV220" s="622"/>
      <c r="EW220" s="622"/>
      <c r="EX220" s="622"/>
      <c r="EY220" s="622"/>
      <c r="EZ220" s="622"/>
      <c r="FA220" s="622"/>
      <c r="FB220" s="622"/>
      <c r="FC220" s="622"/>
      <c r="FD220" s="622"/>
      <c r="FE220" s="622"/>
    </row>
    <row r="221" spans="1:161" s="1361" customFormat="1" ht="36" customHeight="1">
      <c r="A221" s="1286">
        <v>45915</v>
      </c>
      <c r="B221" s="1315"/>
      <c r="C221" s="1281" t="s">
        <v>18</v>
      </c>
      <c r="D221" s="1281" t="s">
        <v>40</v>
      </c>
      <c r="E221" s="1281" t="s">
        <v>671</v>
      </c>
      <c r="F221" s="1286" t="s">
        <v>672</v>
      </c>
      <c r="G221" s="1286" t="s">
        <v>34</v>
      </c>
      <c r="H221" s="1357" t="s">
        <v>35</v>
      </c>
      <c r="I221" s="1362" t="s">
        <v>36</v>
      </c>
      <c r="J221" s="1283"/>
      <c r="K221" s="1349">
        <v>20000</v>
      </c>
      <c r="L221" s="1285"/>
      <c r="M221" s="1286"/>
      <c r="N221" s="1286"/>
      <c r="O221" s="1743"/>
      <c r="P221" s="1743"/>
      <c r="Q221" s="1358" t="s">
        <v>271</v>
      </c>
      <c r="R221" s="1133"/>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2"/>
      <c r="AY221" s="622"/>
      <c r="AZ221" s="622"/>
      <c r="BA221" s="622"/>
      <c r="BB221" s="622"/>
      <c r="BC221" s="622"/>
      <c r="BD221" s="622"/>
      <c r="BE221" s="622"/>
      <c r="BF221" s="622"/>
      <c r="BG221" s="622"/>
      <c r="BH221" s="622"/>
      <c r="BI221" s="622"/>
      <c r="BJ221" s="622"/>
      <c r="BK221" s="622"/>
      <c r="BL221" s="622"/>
      <c r="BM221" s="622"/>
      <c r="BN221" s="622"/>
      <c r="BO221" s="622"/>
      <c r="BP221" s="622"/>
      <c r="BQ221" s="622"/>
      <c r="BR221" s="622"/>
      <c r="BS221" s="622"/>
      <c r="BT221" s="622"/>
      <c r="BU221" s="622"/>
      <c r="BV221" s="622"/>
      <c r="BW221" s="622"/>
      <c r="BX221" s="622"/>
      <c r="BY221" s="622"/>
      <c r="BZ221" s="622"/>
      <c r="CA221" s="622"/>
      <c r="CB221" s="622"/>
      <c r="CC221" s="622"/>
      <c r="CD221" s="622"/>
      <c r="CE221" s="622"/>
      <c r="CF221" s="622"/>
      <c r="CG221" s="622"/>
      <c r="CH221" s="622"/>
      <c r="CI221" s="622"/>
      <c r="CJ221" s="622"/>
      <c r="CK221" s="622"/>
      <c r="CL221" s="622"/>
      <c r="CM221" s="622"/>
      <c r="CN221" s="622"/>
      <c r="CO221" s="622"/>
      <c r="CP221" s="622"/>
      <c r="CQ221" s="622"/>
      <c r="CR221" s="622"/>
      <c r="CS221" s="622"/>
      <c r="CT221" s="622"/>
      <c r="CU221" s="622"/>
      <c r="CV221" s="622"/>
      <c r="CW221" s="622"/>
      <c r="CX221" s="622"/>
      <c r="CY221" s="622"/>
      <c r="CZ221" s="622"/>
      <c r="DA221" s="622"/>
      <c r="DB221" s="622"/>
      <c r="DC221" s="622"/>
      <c r="DD221" s="622"/>
      <c r="DE221" s="622"/>
      <c r="DF221" s="622"/>
      <c r="DG221" s="622"/>
      <c r="DH221" s="622"/>
      <c r="DI221" s="622"/>
      <c r="DJ221" s="622"/>
      <c r="DK221" s="622"/>
      <c r="DL221" s="622"/>
      <c r="DM221" s="622"/>
      <c r="DN221" s="622"/>
      <c r="DO221" s="622"/>
      <c r="DP221" s="622"/>
      <c r="DQ221" s="622"/>
      <c r="DR221" s="622"/>
      <c r="DS221" s="622"/>
      <c r="DT221" s="622"/>
      <c r="DU221" s="622"/>
      <c r="DV221" s="622"/>
      <c r="DW221" s="622"/>
      <c r="DX221" s="622"/>
      <c r="DY221" s="622"/>
      <c r="DZ221" s="622"/>
      <c r="EA221" s="1359"/>
      <c r="EB221" s="1360"/>
      <c r="EC221" s="1360"/>
      <c r="ED221" s="1360"/>
      <c r="EE221" s="1360"/>
      <c r="EF221" s="1360"/>
      <c r="EG221" s="1360"/>
      <c r="EH221" s="1360"/>
      <c r="EI221" s="1360"/>
      <c r="EJ221" s="1360"/>
      <c r="EK221" s="1360"/>
      <c r="EL221" s="1360"/>
      <c r="EM221" s="1360"/>
      <c r="EN221" s="1360"/>
      <c r="EO221" s="1360"/>
      <c r="EP221" s="1360"/>
      <c r="EQ221" s="1360"/>
      <c r="ER221" s="1360"/>
      <c r="ES221" s="1360"/>
      <c r="ET221" s="1360"/>
      <c r="EU221" s="1360"/>
      <c r="EV221" s="1360"/>
      <c r="EW221" s="1360"/>
      <c r="EX221" s="1360"/>
      <c r="EY221" s="1360"/>
      <c r="EZ221" s="1360"/>
      <c r="FA221" s="1360"/>
      <c r="FB221" s="1360"/>
      <c r="FC221" s="1360"/>
      <c r="FD221" s="1360"/>
      <c r="FE221" s="1360"/>
    </row>
    <row r="222" spans="1:161" s="1261" customFormat="1" ht="52.5" customHeight="1">
      <c r="A222" s="1286">
        <v>45915</v>
      </c>
      <c r="B222" s="1315" t="s">
        <v>673</v>
      </c>
      <c r="C222" s="1281" t="s">
        <v>18</v>
      </c>
      <c r="D222" s="1281" t="s">
        <v>31</v>
      </c>
      <c r="E222" s="1282" t="s">
        <v>292</v>
      </c>
      <c r="F222" s="1294" t="s">
        <v>674</v>
      </c>
      <c r="G222" s="1282" t="s">
        <v>34</v>
      </c>
      <c r="H222" s="1281" t="s">
        <v>35</v>
      </c>
      <c r="I222" s="1362" t="s">
        <v>36</v>
      </c>
      <c r="J222" s="1363" t="s">
        <v>675</v>
      </c>
      <c r="K222" s="1344">
        <v>5000</v>
      </c>
      <c r="L222" s="1285"/>
      <c r="M222" s="1286"/>
      <c r="N222" s="1286"/>
      <c r="O222" s="1281"/>
      <c r="P222" s="1281"/>
      <c r="Q222" s="1364" t="s">
        <v>676</v>
      </c>
      <c r="R222" s="1133"/>
      <c r="S222" s="622"/>
      <c r="T222" s="622"/>
      <c r="U222" s="622"/>
      <c r="V222" s="622"/>
      <c r="W222" s="622"/>
      <c r="X222" s="622"/>
      <c r="Y222" s="622"/>
      <c r="Z222" s="622"/>
      <c r="AA222" s="622"/>
      <c r="AB222" s="622"/>
      <c r="AC222" s="622"/>
      <c r="AD222" s="622"/>
      <c r="AE222" s="622"/>
      <c r="AF222" s="622"/>
      <c r="AG222" s="622"/>
      <c r="AH222" s="622"/>
      <c r="AI222" s="622"/>
      <c r="AJ222" s="622"/>
      <c r="AK222" s="622"/>
      <c r="AL222" s="622"/>
      <c r="AM222" s="622"/>
      <c r="AN222" s="622"/>
      <c r="AO222" s="622"/>
      <c r="AP222" s="622"/>
      <c r="AQ222" s="622"/>
      <c r="AR222" s="622"/>
      <c r="AS222" s="622"/>
      <c r="AT222" s="622"/>
      <c r="AU222" s="622"/>
      <c r="AV222" s="622"/>
      <c r="AW222" s="622"/>
      <c r="AX222" s="622"/>
      <c r="AY222" s="622"/>
      <c r="AZ222" s="622"/>
      <c r="BA222" s="622"/>
      <c r="BB222" s="622"/>
      <c r="BC222" s="622"/>
      <c r="BD222" s="622"/>
      <c r="BE222" s="622"/>
      <c r="BF222" s="622"/>
      <c r="BG222" s="622"/>
      <c r="BH222" s="622"/>
      <c r="BI222" s="622"/>
      <c r="BJ222" s="622"/>
      <c r="BK222" s="622"/>
      <c r="BL222" s="622"/>
      <c r="BM222" s="622"/>
      <c r="BN222" s="622"/>
      <c r="BO222" s="622"/>
      <c r="BP222" s="622"/>
      <c r="BQ222" s="622"/>
      <c r="BR222" s="622"/>
      <c r="BS222" s="622"/>
      <c r="BT222" s="622"/>
      <c r="BU222" s="622"/>
      <c r="BV222" s="622"/>
      <c r="BW222" s="622"/>
      <c r="BX222" s="622"/>
      <c r="BY222" s="622"/>
      <c r="BZ222" s="622"/>
      <c r="CA222" s="622"/>
      <c r="CB222" s="622"/>
      <c r="CC222" s="622"/>
      <c r="CD222" s="622"/>
      <c r="CE222" s="622"/>
      <c r="CF222" s="622"/>
      <c r="CG222" s="622"/>
      <c r="CH222" s="622"/>
      <c r="CI222" s="622"/>
      <c r="CJ222" s="622"/>
      <c r="CK222" s="622"/>
      <c r="CL222" s="622"/>
      <c r="CM222" s="622"/>
      <c r="CN222" s="622"/>
      <c r="CO222" s="622"/>
      <c r="CP222" s="622"/>
      <c r="CQ222" s="622"/>
      <c r="CR222" s="622"/>
      <c r="CS222" s="622"/>
      <c r="CT222" s="622"/>
      <c r="CU222" s="622"/>
      <c r="CV222" s="622"/>
      <c r="CW222" s="622"/>
      <c r="CX222" s="622"/>
      <c r="CY222" s="622"/>
      <c r="CZ222" s="622"/>
      <c r="DA222" s="622"/>
      <c r="DB222" s="622"/>
      <c r="DC222" s="622"/>
      <c r="DD222" s="622"/>
      <c r="DE222" s="622"/>
      <c r="DF222" s="622"/>
      <c r="DG222" s="622"/>
      <c r="DH222" s="622"/>
      <c r="DI222" s="622"/>
      <c r="DJ222" s="622"/>
      <c r="DK222" s="622"/>
      <c r="DL222" s="622"/>
      <c r="DM222" s="622"/>
      <c r="DN222" s="622"/>
      <c r="DO222" s="622"/>
      <c r="DP222" s="622"/>
      <c r="DQ222" s="622"/>
      <c r="DR222" s="622"/>
      <c r="DS222" s="622"/>
      <c r="DT222" s="622"/>
      <c r="DU222" s="622"/>
      <c r="DV222" s="622"/>
      <c r="DW222" s="622"/>
      <c r="DX222" s="622"/>
      <c r="DY222" s="622"/>
      <c r="DZ222" s="622"/>
      <c r="EA222" s="622"/>
      <c r="EB222" s="622"/>
      <c r="EC222" s="622"/>
      <c r="ED222" s="622"/>
      <c r="EE222" s="622"/>
      <c r="EF222" s="622"/>
      <c r="EG222" s="622"/>
      <c r="EH222" s="622"/>
      <c r="EI222" s="622"/>
      <c r="EJ222" s="622"/>
      <c r="EK222" s="622"/>
      <c r="EL222" s="622"/>
      <c r="EM222" s="622"/>
      <c r="EN222" s="622"/>
      <c r="EO222" s="622"/>
      <c r="EP222" s="622"/>
      <c r="EQ222" s="622"/>
      <c r="ER222" s="622"/>
      <c r="ES222" s="622"/>
      <c r="ET222" s="622"/>
      <c r="EU222" s="622"/>
      <c r="EV222" s="622"/>
      <c r="EW222" s="622"/>
      <c r="EX222" s="622"/>
      <c r="EY222" s="622"/>
      <c r="EZ222" s="622"/>
      <c r="FA222" s="622"/>
      <c r="FB222" s="622"/>
      <c r="FC222" s="622"/>
      <c r="FD222" s="622"/>
      <c r="FE222" s="1345"/>
    </row>
    <row r="223" spans="1:161" s="1261" customFormat="1" ht="52.5" customHeight="1">
      <c r="A223" s="1366">
        <v>45922</v>
      </c>
      <c r="B223" s="1367"/>
      <c r="C223" s="1357" t="s">
        <v>18</v>
      </c>
      <c r="D223" s="1357" t="s">
        <v>31</v>
      </c>
      <c r="E223" s="1354" t="s">
        <v>677</v>
      </c>
      <c r="F223" s="1354" t="s">
        <v>678</v>
      </c>
      <c r="G223" s="1354" t="s">
        <v>34</v>
      </c>
      <c r="H223" s="1357" t="s">
        <v>35</v>
      </c>
      <c r="I223" s="1362" t="s">
        <v>36</v>
      </c>
      <c r="J223" s="1368"/>
      <c r="K223" s="1369" t="s">
        <v>679</v>
      </c>
      <c r="L223" s="1370"/>
      <c r="M223" s="1367"/>
      <c r="N223" s="1367"/>
      <c r="O223" s="1357"/>
      <c r="P223" s="1357"/>
      <c r="Q223" s="1371"/>
      <c r="R223" s="1133"/>
      <c r="S223" s="622"/>
      <c r="T223" s="622"/>
      <c r="U223" s="622"/>
      <c r="V223" s="622"/>
      <c r="W223" s="622"/>
      <c r="X223" s="622"/>
      <c r="Y223" s="622"/>
      <c r="Z223" s="622"/>
      <c r="AA223" s="622"/>
      <c r="AB223" s="622"/>
      <c r="AC223" s="622"/>
      <c r="AD223" s="622"/>
      <c r="AE223" s="622"/>
      <c r="AF223" s="622"/>
      <c r="AG223" s="622"/>
      <c r="AH223" s="622"/>
      <c r="AI223" s="622"/>
      <c r="AJ223" s="622"/>
      <c r="AK223" s="622"/>
      <c r="AL223" s="622"/>
      <c r="AM223" s="622"/>
      <c r="AN223" s="622"/>
      <c r="AO223" s="622"/>
      <c r="AP223" s="622"/>
      <c r="AQ223" s="622"/>
      <c r="AR223" s="622"/>
      <c r="AS223" s="622"/>
      <c r="AT223" s="622"/>
      <c r="AU223" s="622"/>
      <c r="AV223" s="622"/>
      <c r="AW223" s="622"/>
      <c r="AX223" s="622"/>
      <c r="AY223" s="622"/>
      <c r="AZ223" s="622"/>
      <c r="BA223" s="622"/>
      <c r="BB223" s="622"/>
      <c r="BC223" s="622"/>
      <c r="BD223" s="622"/>
      <c r="BE223" s="622"/>
      <c r="BF223" s="622"/>
      <c r="BG223" s="622"/>
      <c r="BH223" s="622"/>
      <c r="BI223" s="622"/>
      <c r="BJ223" s="622"/>
      <c r="BK223" s="622"/>
      <c r="BL223" s="622"/>
      <c r="BM223" s="622"/>
      <c r="BN223" s="622"/>
      <c r="BO223" s="622"/>
      <c r="BP223" s="622"/>
      <c r="BQ223" s="622"/>
      <c r="BR223" s="622"/>
      <c r="BS223" s="622"/>
      <c r="BT223" s="622"/>
      <c r="BU223" s="622"/>
      <c r="BV223" s="622"/>
      <c r="BW223" s="622"/>
      <c r="BX223" s="622"/>
      <c r="BY223" s="622"/>
      <c r="BZ223" s="622"/>
      <c r="CA223" s="622"/>
      <c r="CB223" s="622"/>
      <c r="CC223" s="622"/>
      <c r="CD223" s="622"/>
      <c r="CE223" s="622"/>
      <c r="CF223" s="622"/>
      <c r="CG223" s="622"/>
      <c r="CH223" s="622"/>
      <c r="CI223" s="622"/>
      <c r="CJ223" s="622"/>
      <c r="CK223" s="622"/>
      <c r="CL223" s="622"/>
      <c r="CM223" s="622"/>
      <c r="CN223" s="622"/>
      <c r="CO223" s="622"/>
      <c r="CP223" s="622"/>
      <c r="CQ223" s="622"/>
      <c r="CR223" s="622"/>
      <c r="CS223" s="622"/>
      <c r="CT223" s="622"/>
      <c r="CU223" s="622"/>
      <c r="CV223" s="622"/>
      <c r="CW223" s="622"/>
      <c r="CX223" s="622"/>
      <c r="CY223" s="622"/>
      <c r="CZ223" s="622"/>
      <c r="DA223" s="622"/>
      <c r="DB223" s="622"/>
      <c r="DC223" s="622"/>
      <c r="DD223" s="622"/>
      <c r="DE223" s="622"/>
      <c r="DF223" s="622"/>
      <c r="DG223" s="622"/>
      <c r="DH223" s="622"/>
      <c r="DI223" s="622"/>
      <c r="DJ223" s="622"/>
      <c r="DK223" s="622"/>
      <c r="DL223" s="622"/>
      <c r="DM223" s="622"/>
      <c r="DN223" s="622"/>
      <c r="DO223" s="622"/>
      <c r="DP223" s="622"/>
      <c r="DQ223" s="622"/>
      <c r="DR223" s="622"/>
      <c r="DS223" s="622"/>
      <c r="DT223" s="622"/>
      <c r="DU223" s="622"/>
      <c r="DV223" s="622"/>
      <c r="DW223" s="622"/>
      <c r="DX223" s="622"/>
      <c r="DY223" s="622"/>
      <c r="DZ223" s="622"/>
      <c r="EA223" s="622"/>
      <c r="EB223" s="622"/>
      <c r="EC223" s="622"/>
      <c r="ED223" s="622"/>
      <c r="EE223" s="622"/>
      <c r="EF223" s="622"/>
      <c r="EG223" s="622"/>
      <c r="EH223" s="622"/>
      <c r="EI223" s="622"/>
      <c r="EJ223" s="622"/>
      <c r="EK223" s="622"/>
      <c r="EL223" s="622"/>
      <c r="EM223" s="622"/>
      <c r="EN223" s="622"/>
      <c r="EO223" s="622"/>
      <c r="EP223" s="622"/>
      <c r="EQ223" s="622"/>
      <c r="ER223" s="622"/>
      <c r="ES223" s="622"/>
      <c r="ET223" s="622"/>
      <c r="EU223" s="622"/>
      <c r="EV223" s="622"/>
      <c r="EW223" s="622"/>
      <c r="EX223" s="622"/>
      <c r="EY223" s="622"/>
      <c r="EZ223" s="622"/>
      <c r="FA223" s="622"/>
      <c r="FB223" s="622"/>
      <c r="FC223" s="622"/>
      <c r="FD223" s="622"/>
      <c r="FE223" s="623"/>
    </row>
    <row r="224" spans="1:161" s="1261" customFormat="1" ht="34.5" customHeight="1">
      <c r="A224" s="1279">
        <v>45926</v>
      </c>
      <c r="B224" s="1286"/>
      <c r="C224" s="1281" t="s">
        <v>39</v>
      </c>
      <c r="D224" s="1281" t="s">
        <v>31</v>
      </c>
      <c r="E224" s="1282" t="s">
        <v>306</v>
      </c>
      <c r="F224" s="1282" t="s">
        <v>680</v>
      </c>
      <c r="G224" s="1282" t="s">
        <v>34</v>
      </c>
      <c r="H224" s="1281" t="s">
        <v>35</v>
      </c>
      <c r="I224" s="1362" t="s">
        <v>36</v>
      </c>
      <c r="J224" s="1283"/>
      <c r="K224" s="1284"/>
      <c r="L224" s="1285"/>
      <c r="M224" s="1286"/>
      <c r="N224" s="1286"/>
      <c r="O224" s="1281"/>
      <c r="P224" s="1281"/>
      <c r="Q224" s="1534" t="s">
        <v>296</v>
      </c>
      <c r="R224" s="1133"/>
      <c r="S224" s="622"/>
      <c r="T224" s="622"/>
      <c r="U224" s="622"/>
      <c r="V224" s="622"/>
      <c r="W224" s="622"/>
      <c r="X224" s="622"/>
      <c r="Y224" s="622"/>
      <c r="Z224" s="622"/>
      <c r="AA224" s="622"/>
      <c r="AB224" s="622"/>
      <c r="AC224" s="622"/>
      <c r="AD224" s="622"/>
      <c r="AE224" s="622"/>
      <c r="AF224" s="622"/>
      <c r="AG224" s="622"/>
      <c r="AH224" s="622"/>
      <c r="AI224" s="622"/>
      <c r="AJ224" s="622"/>
      <c r="AK224" s="622"/>
      <c r="AL224" s="622"/>
      <c r="AM224" s="622"/>
      <c r="AN224" s="622"/>
      <c r="AO224" s="622"/>
      <c r="AP224" s="622"/>
      <c r="AQ224" s="622"/>
      <c r="AR224" s="622"/>
      <c r="AS224" s="622"/>
      <c r="AT224" s="622"/>
      <c r="AU224" s="622"/>
      <c r="AV224" s="622"/>
      <c r="AW224" s="622"/>
      <c r="AX224" s="622"/>
      <c r="AY224" s="622"/>
      <c r="AZ224" s="622"/>
      <c r="BA224" s="622"/>
      <c r="BB224" s="622"/>
      <c r="BC224" s="622"/>
      <c r="BD224" s="622"/>
      <c r="BE224" s="622"/>
      <c r="BF224" s="622"/>
      <c r="BG224" s="622"/>
      <c r="BH224" s="622"/>
      <c r="BI224" s="622"/>
      <c r="BJ224" s="622"/>
      <c r="BK224" s="622"/>
      <c r="BL224" s="622"/>
      <c r="BM224" s="622"/>
      <c r="BN224" s="622"/>
      <c r="BO224" s="622"/>
      <c r="BP224" s="622"/>
      <c r="BQ224" s="622"/>
      <c r="BR224" s="622"/>
      <c r="BS224" s="622"/>
      <c r="BT224" s="622"/>
      <c r="BU224" s="622"/>
      <c r="BV224" s="622"/>
      <c r="BW224" s="622"/>
      <c r="BX224" s="622"/>
      <c r="BY224" s="622"/>
      <c r="BZ224" s="622"/>
      <c r="CA224" s="622"/>
      <c r="CB224" s="622"/>
      <c r="CC224" s="622"/>
      <c r="CD224" s="622"/>
      <c r="CE224" s="622"/>
      <c r="CF224" s="622"/>
      <c r="CG224" s="622"/>
      <c r="CH224" s="622"/>
      <c r="CI224" s="622"/>
      <c r="CJ224" s="622"/>
      <c r="CK224" s="622"/>
      <c r="CL224" s="622"/>
      <c r="CM224" s="622"/>
      <c r="CN224" s="622"/>
      <c r="CO224" s="622"/>
      <c r="CP224" s="622"/>
      <c r="CQ224" s="622"/>
      <c r="CR224" s="622"/>
      <c r="CS224" s="622"/>
      <c r="CT224" s="622"/>
      <c r="CU224" s="622"/>
      <c r="CV224" s="622"/>
      <c r="CW224" s="622"/>
      <c r="CX224" s="622"/>
      <c r="CY224" s="622"/>
      <c r="CZ224" s="622"/>
      <c r="DA224" s="622"/>
      <c r="DB224" s="622"/>
      <c r="DC224" s="622"/>
      <c r="DD224" s="622"/>
      <c r="DE224" s="622"/>
      <c r="DF224" s="622"/>
      <c r="DG224" s="622"/>
      <c r="DH224" s="622"/>
      <c r="DI224" s="622"/>
      <c r="DJ224" s="622"/>
      <c r="DK224" s="622"/>
      <c r="DL224" s="622"/>
      <c r="DM224" s="622"/>
      <c r="DN224" s="622"/>
      <c r="DO224" s="622"/>
      <c r="DP224" s="622"/>
      <c r="DQ224" s="622"/>
      <c r="DR224" s="622"/>
      <c r="DS224" s="622"/>
      <c r="DT224" s="622"/>
      <c r="DU224" s="622"/>
      <c r="DV224" s="622"/>
      <c r="DW224" s="622"/>
      <c r="DX224" s="622"/>
      <c r="DY224" s="622"/>
      <c r="DZ224" s="622"/>
      <c r="EA224" s="622"/>
      <c r="EB224" s="622"/>
      <c r="EC224" s="622"/>
      <c r="ED224" s="622"/>
      <c r="EE224" s="622"/>
      <c r="EF224" s="622"/>
      <c r="EG224" s="622"/>
      <c r="EH224" s="622"/>
      <c r="EI224" s="622"/>
      <c r="EJ224" s="622"/>
      <c r="EK224" s="622"/>
      <c r="EL224" s="622"/>
      <c r="EM224" s="622"/>
      <c r="EN224" s="622"/>
      <c r="EO224" s="622"/>
      <c r="EP224" s="622"/>
      <c r="EQ224" s="622"/>
      <c r="ER224" s="622"/>
      <c r="ES224" s="622"/>
      <c r="ET224" s="622"/>
      <c r="EU224" s="622"/>
      <c r="EV224" s="622"/>
      <c r="EW224" s="622"/>
      <c r="EX224" s="622"/>
      <c r="EY224" s="622"/>
      <c r="EZ224" s="622"/>
      <c r="FA224" s="622"/>
      <c r="FB224" s="622"/>
      <c r="FC224" s="622"/>
      <c r="FD224" s="622"/>
      <c r="FE224" s="623"/>
    </row>
    <row r="225" spans="1:161" s="1261" customFormat="1" ht="34.5" customHeight="1">
      <c r="A225" s="1279">
        <v>45926</v>
      </c>
      <c r="B225" s="1286"/>
      <c r="C225" s="1281" t="s">
        <v>39</v>
      </c>
      <c r="D225" s="1281" t="s">
        <v>31</v>
      </c>
      <c r="E225" s="1282" t="s">
        <v>308</v>
      </c>
      <c r="F225" s="1282" t="s">
        <v>681</v>
      </c>
      <c r="G225" s="1282" t="s">
        <v>34</v>
      </c>
      <c r="H225" s="1281" t="s">
        <v>35</v>
      </c>
      <c r="I225" s="1362" t="s">
        <v>36</v>
      </c>
      <c r="J225" s="1283"/>
      <c r="K225" s="1284"/>
      <c r="L225" s="1285"/>
      <c r="M225" s="1286"/>
      <c r="N225" s="1286"/>
      <c r="O225" s="1281"/>
      <c r="P225" s="1281"/>
      <c r="Q225" s="1534" t="s">
        <v>309</v>
      </c>
      <c r="R225" s="1133"/>
      <c r="S225" s="622"/>
      <c r="T225" s="622"/>
      <c r="U225" s="622"/>
      <c r="V225" s="622"/>
      <c r="W225" s="622"/>
      <c r="X225" s="622"/>
      <c r="Y225" s="622"/>
      <c r="Z225" s="622"/>
      <c r="AA225" s="622"/>
      <c r="AB225" s="622"/>
      <c r="AC225" s="622"/>
      <c r="AD225" s="622"/>
      <c r="AE225" s="622"/>
      <c r="AF225" s="622"/>
      <c r="AG225" s="622"/>
      <c r="AH225" s="622"/>
      <c r="AI225" s="622"/>
      <c r="AJ225" s="622"/>
      <c r="AK225" s="622"/>
      <c r="AL225" s="622"/>
      <c r="AM225" s="622"/>
      <c r="AN225" s="622"/>
      <c r="AO225" s="622"/>
      <c r="AP225" s="622"/>
      <c r="AQ225" s="622"/>
      <c r="AR225" s="622"/>
      <c r="AS225" s="622"/>
      <c r="AT225" s="622"/>
      <c r="AU225" s="622"/>
      <c r="AV225" s="622"/>
      <c r="AW225" s="622"/>
      <c r="AX225" s="622"/>
      <c r="AY225" s="622"/>
      <c r="AZ225" s="622"/>
      <c r="BA225" s="622"/>
      <c r="BB225" s="622"/>
      <c r="BC225" s="622"/>
      <c r="BD225" s="622"/>
      <c r="BE225" s="622"/>
      <c r="BF225" s="622"/>
      <c r="BG225" s="622"/>
      <c r="BH225" s="622"/>
      <c r="BI225" s="622"/>
      <c r="BJ225" s="622"/>
      <c r="BK225" s="622"/>
      <c r="BL225" s="622"/>
      <c r="BM225" s="622"/>
      <c r="BN225" s="622"/>
      <c r="BO225" s="622"/>
      <c r="BP225" s="622"/>
      <c r="BQ225" s="622"/>
      <c r="BR225" s="622"/>
      <c r="BS225" s="622"/>
      <c r="BT225" s="622"/>
      <c r="BU225" s="622"/>
      <c r="BV225" s="622"/>
      <c r="BW225" s="622"/>
      <c r="BX225" s="622"/>
      <c r="BY225" s="622"/>
      <c r="BZ225" s="622"/>
      <c r="CA225" s="622"/>
      <c r="CB225" s="622"/>
      <c r="CC225" s="622"/>
      <c r="CD225" s="622"/>
      <c r="CE225" s="622"/>
      <c r="CF225" s="622"/>
      <c r="CG225" s="622"/>
      <c r="CH225" s="622"/>
      <c r="CI225" s="622"/>
      <c r="CJ225" s="622"/>
      <c r="CK225" s="622"/>
      <c r="CL225" s="622"/>
      <c r="CM225" s="622"/>
      <c r="CN225" s="622"/>
      <c r="CO225" s="622"/>
      <c r="CP225" s="622"/>
      <c r="CQ225" s="622"/>
      <c r="CR225" s="622"/>
      <c r="CS225" s="622"/>
      <c r="CT225" s="622"/>
      <c r="CU225" s="622"/>
      <c r="CV225" s="622"/>
      <c r="CW225" s="622"/>
      <c r="CX225" s="622"/>
      <c r="CY225" s="622"/>
      <c r="CZ225" s="622"/>
      <c r="DA225" s="622"/>
      <c r="DB225" s="622"/>
      <c r="DC225" s="622"/>
      <c r="DD225" s="622"/>
      <c r="DE225" s="622"/>
      <c r="DF225" s="622"/>
      <c r="DG225" s="622"/>
      <c r="DH225" s="622"/>
      <c r="DI225" s="622"/>
      <c r="DJ225" s="622"/>
      <c r="DK225" s="622"/>
      <c r="DL225" s="622"/>
      <c r="DM225" s="622"/>
      <c r="DN225" s="622"/>
      <c r="DO225" s="622"/>
      <c r="DP225" s="622"/>
      <c r="DQ225" s="622"/>
      <c r="DR225" s="622"/>
      <c r="DS225" s="622"/>
      <c r="DT225" s="622"/>
      <c r="DU225" s="622"/>
      <c r="DV225" s="622"/>
      <c r="DW225" s="622"/>
      <c r="DX225" s="622"/>
      <c r="DY225" s="622"/>
      <c r="DZ225" s="622"/>
      <c r="EA225" s="622"/>
      <c r="EB225" s="622"/>
      <c r="EC225" s="622"/>
      <c r="ED225" s="622"/>
      <c r="EE225" s="622"/>
      <c r="EF225" s="622"/>
      <c r="EG225" s="622"/>
      <c r="EH225" s="622"/>
      <c r="EI225" s="622"/>
      <c r="EJ225" s="622"/>
      <c r="EK225" s="622"/>
      <c r="EL225" s="622"/>
      <c r="EM225" s="622"/>
      <c r="EN225" s="622"/>
      <c r="EO225" s="622"/>
      <c r="EP225" s="622"/>
      <c r="EQ225" s="622"/>
      <c r="ER225" s="622"/>
      <c r="ES225" s="622"/>
      <c r="ET225" s="622"/>
      <c r="EU225" s="622"/>
      <c r="EV225" s="622"/>
      <c r="EW225" s="622"/>
      <c r="EX225" s="622"/>
      <c r="EY225" s="622"/>
      <c r="EZ225" s="622"/>
      <c r="FA225" s="622"/>
      <c r="FB225" s="622"/>
      <c r="FC225" s="622"/>
      <c r="FD225" s="622"/>
      <c r="FE225" s="623"/>
    </row>
    <row r="226" spans="1:161" s="1261" customFormat="1" ht="45" customHeight="1">
      <c r="A226" s="1279">
        <v>45930</v>
      </c>
      <c r="B226" s="1315" t="s">
        <v>645</v>
      </c>
      <c r="C226" s="1281" t="s">
        <v>18</v>
      </c>
      <c r="D226" s="1281" t="s">
        <v>31</v>
      </c>
      <c r="E226" s="1282" t="s">
        <v>325</v>
      </c>
      <c r="F226" s="1280" t="s">
        <v>682</v>
      </c>
      <c r="G226" s="1282" t="s">
        <v>34</v>
      </c>
      <c r="H226" s="1281" t="s">
        <v>35</v>
      </c>
      <c r="I226" s="1362" t="s">
        <v>36</v>
      </c>
      <c r="J226" s="1283"/>
      <c r="K226" s="1284">
        <v>200000</v>
      </c>
      <c r="L226" s="1285"/>
      <c r="M226" s="1286"/>
      <c r="N226" s="1286"/>
      <c r="O226" s="1281"/>
      <c r="P226" s="1281" t="s">
        <v>683</v>
      </c>
      <c r="Q226" s="1372"/>
      <c r="R226" s="1133"/>
      <c r="S226" s="622"/>
      <c r="T226" s="622"/>
      <c r="U226" s="622"/>
      <c r="V226" s="622"/>
      <c r="W226" s="622"/>
      <c r="X226" s="622"/>
      <c r="Y226" s="622"/>
      <c r="Z226" s="622"/>
      <c r="AA226" s="622"/>
      <c r="AB226" s="622"/>
      <c r="AC226" s="622"/>
      <c r="AD226" s="622"/>
      <c r="AE226" s="622"/>
      <c r="AF226" s="622"/>
      <c r="AG226" s="622"/>
      <c r="AH226" s="622"/>
      <c r="AI226" s="622"/>
      <c r="AJ226" s="622"/>
      <c r="AK226" s="622"/>
      <c r="AL226" s="622"/>
      <c r="AM226" s="622"/>
      <c r="AN226" s="622"/>
      <c r="AO226" s="622"/>
      <c r="AP226" s="622"/>
      <c r="AQ226" s="622"/>
      <c r="AR226" s="1373"/>
      <c r="AS226" s="623"/>
      <c r="AT226" s="623"/>
      <c r="AU226" s="623"/>
      <c r="AV226" s="623"/>
      <c r="AW226" s="623"/>
      <c r="AX226" s="623"/>
      <c r="AY226" s="623"/>
      <c r="AZ226" s="623"/>
      <c r="BA226" s="623"/>
      <c r="BB226" s="623"/>
      <c r="BC226" s="623"/>
      <c r="BD226" s="623"/>
      <c r="BE226" s="623"/>
      <c r="BF226" s="623"/>
      <c r="BG226" s="623"/>
      <c r="BH226" s="623"/>
      <c r="BI226" s="623"/>
      <c r="BJ226" s="623"/>
      <c r="BK226" s="623"/>
      <c r="BL226" s="623"/>
      <c r="BM226" s="623"/>
      <c r="BN226" s="623"/>
      <c r="BO226" s="623"/>
      <c r="BP226" s="623"/>
      <c r="BQ226" s="623"/>
      <c r="BR226" s="623"/>
      <c r="BS226" s="623"/>
      <c r="BT226" s="623"/>
      <c r="BU226" s="623"/>
      <c r="BV226" s="623"/>
      <c r="BW226" s="623"/>
      <c r="BX226" s="623"/>
      <c r="BY226" s="623"/>
      <c r="BZ226" s="623"/>
      <c r="CA226" s="623"/>
      <c r="CB226" s="623"/>
      <c r="CC226" s="623"/>
      <c r="CD226" s="623"/>
      <c r="CE226" s="623"/>
      <c r="CF226" s="623"/>
      <c r="CG226" s="623"/>
      <c r="CH226" s="623"/>
      <c r="CI226" s="623"/>
      <c r="CJ226" s="623"/>
      <c r="CK226" s="623"/>
      <c r="CL226" s="623"/>
      <c r="CM226" s="623"/>
      <c r="CN226" s="623"/>
      <c r="CO226" s="623"/>
      <c r="CP226" s="623"/>
      <c r="CQ226" s="623"/>
      <c r="CR226" s="623"/>
      <c r="CS226" s="623"/>
      <c r="CT226" s="623"/>
      <c r="CU226" s="623"/>
      <c r="CV226" s="623"/>
      <c r="CW226" s="623"/>
      <c r="CX226" s="623"/>
      <c r="CY226" s="623"/>
      <c r="CZ226" s="623"/>
      <c r="DA226" s="623"/>
      <c r="DB226" s="623"/>
      <c r="DC226" s="623"/>
      <c r="DD226" s="623"/>
      <c r="DE226" s="623"/>
      <c r="DF226" s="623"/>
      <c r="DG226" s="623"/>
      <c r="DH226" s="623"/>
      <c r="DI226" s="623"/>
      <c r="DJ226" s="623"/>
      <c r="DK226" s="623"/>
      <c r="DL226" s="623"/>
      <c r="DM226" s="623"/>
      <c r="DN226" s="623"/>
      <c r="DO226" s="623"/>
      <c r="DP226" s="623"/>
      <c r="DQ226" s="623"/>
      <c r="DR226" s="623"/>
      <c r="DS226" s="623"/>
      <c r="DT226" s="623"/>
      <c r="DU226" s="623"/>
      <c r="DV226" s="623"/>
      <c r="DW226" s="623"/>
      <c r="DX226" s="623"/>
      <c r="DY226" s="623"/>
      <c r="DZ226" s="623"/>
      <c r="EA226" s="623"/>
      <c r="EB226" s="623"/>
      <c r="EC226" s="623"/>
      <c r="ED226" s="623"/>
      <c r="EE226" s="623"/>
      <c r="EF226" s="623"/>
      <c r="EG226" s="623"/>
      <c r="EH226" s="623"/>
      <c r="EI226" s="623"/>
      <c r="EJ226" s="623"/>
      <c r="EK226" s="623"/>
      <c r="EL226" s="623"/>
      <c r="EM226" s="623"/>
      <c r="EN226" s="623"/>
      <c r="EO226" s="623"/>
      <c r="EP226" s="623"/>
      <c r="EQ226" s="623"/>
      <c r="ER226" s="623"/>
      <c r="ES226" s="623"/>
      <c r="ET226" s="623"/>
      <c r="EU226" s="623"/>
      <c r="EV226" s="623"/>
      <c r="EW226" s="623"/>
      <c r="EX226" s="623"/>
      <c r="EY226" s="623"/>
      <c r="EZ226" s="623"/>
      <c r="FA226" s="623"/>
      <c r="FB226" s="623"/>
      <c r="FC226" s="623"/>
      <c r="FD226" s="623"/>
      <c r="FE226" s="623"/>
    </row>
    <row r="227" spans="1:161" s="1657" customFormat="1" ht="87.75" customHeight="1">
      <c r="A227" s="1279">
        <v>45930</v>
      </c>
      <c r="B227" s="1315"/>
      <c r="C227" s="1281" t="s">
        <v>18</v>
      </c>
      <c r="D227" s="1281" t="s">
        <v>40</v>
      </c>
      <c r="E227" s="1282" t="s">
        <v>684</v>
      </c>
      <c r="F227" s="1282" t="s">
        <v>685</v>
      </c>
      <c r="G227" s="1282" t="s">
        <v>34</v>
      </c>
      <c r="H227" s="1281" t="s">
        <v>35</v>
      </c>
      <c r="I227" s="1362" t="s">
        <v>36</v>
      </c>
      <c r="J227" s="1283"/>
      <c r="K227" s="1284" t="s">
        <v>686</v>
      </c>
      <c r="L227" s="1285"/>
      <c r="M227" s="1286"/>
      <c r="N227" s="1286"/>
      <c r="O227" s="1281"/>
      <c r="P227" s="1281"/>
      <c r="Q227" s="1372"/>
      <c r="R227" s="1133"/>
      <c r="S227" s="622"/>
      <c r="T227" s="622"/>
      <c r="U227" s="622"/>
      <c r="V227" s="622"/>
      <c r="W227" s="622"/>
      <c r="X227" s="622"/>
      <c r="Y227" s="622"/>
      <c r="Z227" s="622"/>
      <c r="AA227" s="622"/>
      <c r="AB227" s="622"/>
      <c r="AC227" s="622"/>
      <c r="AD227" s="622"/>
      <c r="AE227" s="622"/>
      <c r="AF227" s="622"/>
      <c r="AG227" s="622"/>
      <c r="AH227" s="622"/>
      <c r="AI227" s="622"/>
      <c r="AJ227" s="622"/>
      <c r="AK227" s="622"/>
      <c r="AL227" s="622"/>
      <c r="AM227" s="622"/>
      <c r="AN227" s="622"/>
      <c r="AO227" s="622"/>
      <c r="AP227" s="622"/>
      <c r="AQ227" s="622"/>
      <c r="AR227" s="1373"/>
      <c r="AS227" s="623"/>
      <c r="AT227" s="623"/>
      <c r="AU227" s="623"/>
      <c r="AV227" s="623"/>
      <c r="AW227" s="623"/>
      <c r="AX227" s="623"/>
      <c r="AY227" s="623"/>
      <c r="AZ227" s="623"/>
      <c r="BA227" s="623"/>
      <c r="BB227" s="623"/>
      <c r="BC227" s="623"/>
      <c r="BD227" s="623"/>
      <c r="BE227" s="623"/>
      <c r="BF227" s="623"/>
      <c r="BG227" s="623"/>
      <c r="BH227" s="623"/>
      <c r="BI227" s="623"/>
      <c r="BJ227" s="623"/>
      <c r="BK227" s="623"/>
      <c r="BL227" s="623"/>
      <c r="BM227" s="623"/>
      <c r="BN227" s="623"/>
      <c r="BO227" s="623"/>
      <c r="BP227" s="623"/>
      <c r="BQ227" s="623"/>
      <c r="BR227" s="623"/>
      <c r="BS227" s="623"/>
      <c r="BT227" s="623"/>
      <c r="BU227" s="623"/>
      <c r="BV227" s="623"/>
      <c r="BW227" s="623"/>
      <c r="BX227" s="623"/>
      <c r="BY227" s="623"/>
      <c r="BZ227" s="623"/>
      <c r="CA227" s="623"/>
      <c r="CB227" s="623"/>
      <c r="CC227" s="623"/>
      <c r="CD227" s="623"/>
      <c r="CE227" s="623"/>
      <c r="CF227" s="623"/>
      <c r="CG227" s="623"/>
      <c r="CH227" s="623"/>
      <c r="CI227" s="623"/>
      <c r="CJ227" s="623"/>
      <c r="CK227" s="623"/>
      <c r="CL227" s="623"/>
      <c r="CM227" s="623"/>
      <c r="CN227" s="623"/>
      <c r="CO227" s="623"/>
      <c r="CP227" s="623"/>
      <c r="CQ227" s="623"/>
      <c r="CR227" s="623"/>
      <c r="CS227" s="623"/>
      <c r="CT227" s="623"/>
      <c r="CU227" s="623"/>
      <c r="CV227" s="623"/>
      <c r="CW227" s="623"/>
      <c r="CX227" s="623"/>
      <c r="CY227" s="623"/>
      <c r="CZ227" s="623"/>
      <c r="DA227" s="623"/>
      <c r="DB227" s="623"/>
      <c r="DC227" s="623"/>
      <c r="DD227" s="623"/>
      <c r="DE227" s="623"/>
      <c r="DF227" s="623"/>
      <c r="DG227" s="623"/>
      <c r="DH227" s="623"/>
      <c r="DI227" s="623"/>
      <c r="DJ227" s="623"/>
      <c r="DK227" s="623"/>
      <c r="DL227" s="623"/>
      <c r="DM227" s="623"/>
      <c r="DN227" s="623"/>
      <c r="DO227" s="623"/>
      <c r="DP227" s="623"/>
      <c r="DQ227" s="623"/>
      <c r="DR227" s="623"/>
      <c r="DS227" s="623"/>
      <c r="DT227" s="623"/>
      <c r="DU227" s="623"/>
      <c r="DV227" s="623"/>
      <c r="DW227" s="623"/>
      <c r="DX227" s="623"/>
      <c r="DY227" s="623"/>
      <c r="DZ227" s="623"/>
      <c r="EA227" s="623"/>
      <c r="EB227" s="623"/>
      <c r="EC227" s="623"/>
      <c r="ED227" s="623"/>
      <c r="EE227" s="623"/>
      <c r="EF227" s="623"/>
      <c r="EG227" s="623"/>
      <c r="EH227" s="623"/>
      <c r="EI227" s="623"/>
      <c r="EJ227" s="623"/>
      <c r="EK227" s="623"/>
      <c r="EL227" s="623"/>
      <c r="EM227" s="623"/>
      <c r="EN227" s="623"/>
      <c r="EO227" s="623"/>
      <c r="EP227" s="623"/>
      <c r="EQ227" s="623"/>
      <c r="ER227" s="623"/>
      <c r="ES227" s="623"/>
      <c r="ET227" s="623"/>
      <c r="EU227" s="623"/>
      <c r="EV227" s="623"/>
      <c r="EW227" s="623"/>
      <c r="EX227" s="623"/>
      <c r="EY227" s="623"/>
      <c r="EZ227" s="623"/>
      <c r="FA227" s="623"/>
      <c r="FB227" s="623"/>
      <c r="FC227" s="623"/>
      <c r="FD227" s="623"/>
      <c r="FE227" s="623"/>
    </row>
    <row r="228" spans="1:161" s="1657" customFormat="1" ht="42" customHeight="1">
      <c r="A228" s="1279">
        <v>45930</v>
      </c>
      <c r="B228" s="1315"/>
      <c r="C228" s="1281" t="s">
        <v>18</v>
      </c>
      <c r="D228" s="1281" t="s">
        <v>40</v>
      </c>
      <c r="E228" s="1282" t="s">
        <v>687</v>
      </c>
      <c r="F228" s="1282" t="s">
        <v>688</v>
      </c>
      <c r="G228" s="1282" t="s">
        <v>34</v>
      </c>
      <c r="H228" s="1281" t="s">
        <v>35</v>
      </c>
      <c r="I228" s="1362" t="s">
        <v>36</v>
      </c>
      <c r="J228" s="1283"/>
      <c r="K228" s="1284">
        <v>250000</v>
      </c>
      <c r="L228" s="1285"/>
      <c r="M228" s="1286"/>
      <c r="N228" s="1286"/>
      <c r="O228" s="1281"/>
      <c r="P228" s="1281"/>
      <c r="Q228" s="1372" t="s">
        <v>689</v>
      </c>
      <c r="R228" s="1133"/>
      <c r="S228" s="622"/>
      <c r="T228" s="622"/>
      <c r="U228" s="622"/>
      <c r="V228" s="622"/>
      <c r="W228" s="622"/>
      <c r="X228" s="622"/>
      <c r="Y228" s="622"/>
      <c r="Z228" s="622"/>
      <c r="AA228" s="622"/>
      <c r="AB228" s="622"/>
      <c r="AC228" s="622"/>
      <c r="AD228" s="622"/>
      <c r="AE228" s="622"/>
      <c r="AF228" s="622"/>
      <c r="AG228" s="622"/>
      <c r="AH228" s="622"/>
      <c r="AI228" s="622"/>
      <c r="AJ228" s="622"/>
      <c r="AK228" s="622"/>
      <c r="AL228" s="622"/>
      <c r="AM228" s="622"/>
      <c r="AN228" s="622"/>
      <c r="AO228" s="622"/>
      <c r="AP228" s="622"/>
      <c r="AQ228" s="622"/>
      <c r="AR228" s="1373"/>
      <c r="AS228" s="623"/>
      <c r="AT228" s="623"/>
      <c r="AU228" s="623"/>
      <c r="AV228" s="623"/>
      <c r="AW228" s="623"/>
      <c r="AX228" s="623"/>
      <c r="AY228" s="623"/>
      <c r="AZ228" s="623"/>
      <c r="BA228" s="623"/>
      <c r="BB228" s="623"/>
      <c r="BC228" s="623"/>
      <c r="BD228" s="623"/>
      <c r="BE228" s="623"/>
      <c r="BF228" s="623"/>
      <c r="BG228" s="623"/>
      <c r="BH228" s="623"/>
      <c r="BI228" s="623"/>
      <c r="BJ228" s="623"/>
      <c r="BK228" s="623"/>
      <c r="BL228" s="623"/>
      <c r="BM228" s="623"/>
      <c r="BN228" s="623"/>
      <c r="BO228" s="623"/>
      <c r="BP228" s="623"/>
      <c r="BQ228" s="623"/>
      <c r="BR228" s="623"/>
      <c r="BS228" s="623"/>
      <c r="BT228" s="623"/>
      <c r="BU228" s="623"/>
      <c r="BV228" s="623"/>
      <c r="BW228" s="623"/>
      <c r="BX228" s="623"/>
      <c r="BY228" s="623"/>
      <c r="BZ228" s="623"/>
      <c r="CA228" s="623"/>
      <c r="CB228" s="623"/>
      <c r="CC228" s="623"/>
      <c r="CD228" s="623"/>
      <c r="CE228" s="623"/>
      <c r="CF228" s="623"/>
      <c r="CG228" s="623"/>
      <c r="CH228" s="623"/>
      <c r="CI228" s="623"/>
      <c r="CJ228" s="623"/>
      <c r="CK228" s="623"/>
      <c r="CL228" s="623"/>
      <c r="CM228" s="623"/>
      <c r="CN228" s="623"/>
      <c r="CO228" s="623"/>
      <c r="CP228" s="623"/>
      <c r="CQ228" s="623"/>
      <c r="CR228" s="623"/>
      <c r="CS228" s="623"/>
      <c r="CT228" s="623"/>
      <c r="CU228" s="623"/>
      <c r="CV228" s="623"/>
      <c r="CW228" s="623"/>
      <c r="CX228" s="623"/>
      <c r="CY228" s="623"/>
      <c r="CZ228" s="623"/>
      <c r="DA228" s="623"/>
      <c r="DB228" s="623"/>
      <c r="DC228" s="623"/>
      <c r="DD228" s="623"/>
      <c r="DE228" s="623"/>
      <c r="DF228" s="623"/>
      <c r="DG228" s="623"/>
      <c r="DH228" s="623"/>
      <c r="DI228" s="623"/>
      <c r="DJ228" s="623"/>
      <c r="DK228" s="623"/>
      <c r="DL228" s="623"/>
      <c r="DM228" s="623"/>
      <c r="DN228" s="623"/>
      <c r="DO228" s="623"/>
      <c r="DP228" s="623"/>
      <c r="DQ228" s="623"/>
      <c r="DR228" s="623"/>
      <c r="DS228" s="623"/>
      <c r="DT228" s="623"/>
      <c r="DU228" s="623"/>
      <c r="DV228" s="623"/>
      <c r="DW228" s="623"/>
      <c r="DX228" s="623"/>
      <c r="DY228" s="623"/>
      <c r="DZ228" s="623"/>
      <c r="EA228" s="623"/>
      <c r="EB228" s="623"/>
      <c r="EC228" s="623"/>
      <c r="ED228" s="623"/>
      <c r="EE228" s="623"/>
      <c r="EF228" s="623"/>
      <c r="EG228" s="623"/>
      <c r="EH228" s="623"/>
      <c r="EI228" s="623"/>
      <c r="EJ228" s="623"/>
      <c r="EK228" s="623"/>
      <c r="EL228" s="623"/>
      <c r="EM228" s="623"/>
      <c r="EN228" s="623"/>
      <c r="EO228" s="623"/>
      <c r="EP228" s="623"/>
      <c r="EQ228" s="623"/>
      <c r="ER228" s="623"/>
      <c r="ES228" s="623"/>
      <c r="ET228" s="623"/>
      <c r="EU228" s="623"/>
      <c r="EV228" s="623"/>
      <c r="EW228" s="623"/>
      <c r="EX228" s="623"/>
      <c r="EY228" s="623"/>
      <c r="EZ228" s="623"/>
      <c r="FA228" s="623"/>
      <c r="FB228" s="623"/>
      <c r="FC228" s="623"/>
      <c r="FD228" s="623"/>
      <c r="FE228" s="623"/>
    </row>
    <row r="229" spans="1:161" s="1326" customFormat="1" ht="58.5" hidden="1" customHeight="1">
      <c r="A229" s="1315" t="s">
        <v>70</v>
      </c>
      <c r="B229" s="1315" t="s">
        <v>570</v>
      </c>
      <c r="C229" s="1317" t="s">
        <v>18</v>
      </c>
      <c r="D229" s="1317"/>
      <c r="E229" s="1327" t="s">
        <v>690</v>
      </c>
      <c r="F229" s="1327" t="s">
        <v>691</v>
      </c>
      <c r="G229" s="1327"/>
      <c r="H229" s="1317"/>
      <c r="I229" s="1328"/>
      <c r="J229" s="1329"/>
      <c r="K229" s="1330"/>
      <c r="L229" s="1323"/>
      <c r="M229" s="1315"/>
      <c r="N229" s="1315"/>
      <c r="O229" s="1317"/>
      <c r="P229" s="1331"/>
      <c r="Q229" s="1332"/>
      <c r="R229" s="1333"/>
      <c r="S229" s="1334"/>
      <c r="T229" s="1334"/>
      <c r="U229" s="1334"/>
      <c r="V229" s="1334"/>
      <c r="W229" s="1334"/>
      <c r="X229" s="1334"/>
      <c r="Y229" s="1334"/>
      <c r="Z229" s="1334"/>
      <c r="AA229" s="1334"/>
      <c r="AB229" s="1334"/>
      <c r="AC229" s="1334"/>
      <c r="AD229" s="1334"/>
      <c r="AE229" s="1334"/>
      <c r="AF229" s="1334"/>
      <c r="AG229" s="1334"/>
      <c r="AH229" s="1334"/>
      <c r="AI229" s="1334"/>
      <c r="AJ229" s="1334"/>
      <c r="AK229" s="1334"/>
      <c r="AL229" s="1334"/>
      <c r="AM229" s="1334"/>
      <c r="AN229" s="1334"/>
      <c r="AO229" s="1334"/>
      <c r="AP229" s="1334"/>
      <c r="AQ229" s="1334"/>
      <c r="AR229" s="1334"/>
      <c r="AS229" s="1334"/>
      <c r="AT229" s="1334"/>
      <c r="AU229" s="1334"/>
      <c r="AV229" s="1334"/>
      <c r="AW229" s="1334"/>
      <c r="AX229" s="1334"/>
      <c r="AY229" s="1334"/>
      <c r="AZ229" s="1334"/>
      <c r="BA229" s="1334"/>
      <c r="BB229" s="1334"/>
      <c r="BC229" s="1334"/>
      <c r="BD229" s="1334"/>
      <c r="BE229" s="1334"/>
      <c r="BF229" s="1334"/>
      <c r="BG229" s="1334"/>
      <c r="BH229" s="1334"/>
      <c r="BI229" s="1334"/>
      <c r="BJ229" s="1334"/>
      <c r="BK229" s="1334"/>
      <c r="BL229" s="1334"/>
      <c r="BM229" s="1334"/>
      <c r="BN229" s="1334"/>
      <c r="BO229" s="1334"/>
      <c r="BP229" s="1334"/>
      <c r="BQ229" s="1334"/>
      <c r="BR229" s="1334"/>
      <c r="BS229" s="1334"/>
      <c r="BT229" s="1334"/>
      <c r="BU229" s="1334"/>
      <c r="BV229" s="1334"/>
      <c r="BW229" s="1334"/>
      <c r="BX229" s="1334"/>
      <c r="BY229" s="1334"/>
      <c r="BZ229" s="1334"/>
      <c r="CA229" s="1334"/>
      <c r="CB229" s="1334"/>
      <c r="CC229" s="1334"/>
      <c r="CD229" s="1334"/>
      <c r="CE229" s="1334"/>
      <c r="CF229" s="1334"/>
      <c r="CG229" s="1334"/>
      <c r="CH229" s="1334"/>
      <c r="CI229" s="1334"/>
      <c r="CJ229" s="1334"/>
      <c r="CK229" s="1334"/>
      <c r="CL229" s="1334"/>
      <c r="CM229" s="1334"/>
      <c r="CN229" s="1334"/>
      <c r="CO229" s="1334"/>
      <c r="CP229" s="1334"/>
      <c r="CQ229" s="1334"/>
      <c r="CR229" s="1334"/>
      <c r="CS229" s="1334"/>
      <c r="CT229" s="1334"/>
      <c r="CU229" s="1334"/>
      <c r="CV229" s="1334"/>
      <c r="CW229" s="1334"/>
      <c r="CX229" s="1334"/>
      <c r="CY229" s="1334"/>
      <c r="CZ229" s="1334"/>
      <c r="DA229" s="1334"/>
      <c r="DB229" s="1334"/>
      <c r="DC229" s="1334"/>
      <c r="DD229" s="1334"/>
      <c r="DE229" s="1334"/>
      <c r="DF229" s="1334"/>
      <c r="DG229" s="1334"/>
      <c r="DH229" s="1334"/>
      <c r="DI229" s="1334"/>
      <c r="DJ229" s="1334"/>
      <c r="DK229" s="1334"/>
      <c r="DL229" s="1334"/>
      <c r="DM229" s="1334"/>
      <c r="DN229" s="1334"/>
      <c r="DO229" s="1334"/>
      <c r="DP229" s="1334"/>
      <c r="DQ229" s="1334"/>
      <c r="DR229" s="1334"/>
      <c r="DS229" s="1334"/>
      <c r="DT229" s="1334"/>
      <c r="DU229" s="1334"/>
      <c r="DV229" s="1334"/>
      <c r="DW229" s="1334"/>
      <c r="DX229" s="1334"/>
      <c r="DY229" s="1334"/>
      <c r="DZ229" s="1334"/>
      <c r="EA229" s="1334"/>
      <c r="EB229" s="1334"/>
      <c r="EC229" s="1334"/>
      <c r="ED229" s="1334"/>
      <c r="EE229" s="1334"/>
      <c r="EF229" s="1334"/>
      <c r="EG229" s="1334"/>
      <c r="EH229" s="1334"/>
      <c r="EI229" s="1334"/>
      <c r="EJ229" s="1334"/>
      <c r="EK229" s="1334"/>
      <c r="EL229" s="1334"/>
      <c r="EM229" s="1334"/>
      <c r="EN229" s="1334"/>
      <c r="EO229" s="1334"/>
      <c r="EP229" s="1334"/>
      <c r="EQ229" s="1334"/>
      <c r="ER229" s="1334"/>
      <c r="ES229" s="1334"/>
      <c r="ET229" s="1334"/>
      <c r="EU229" s="1334"/>
      <c r="EV229" s="1334"/>
      <c r="EW229" s="1334"/>
      <c r="EX229" s="1334"/>
      <c r="EY229" s="1334"/>
      <c r="EZ229" s="1334"/>
      <c r="FA229" s="1334"/>
      <c r="FB229" s="1334"/>
      <c r="FC229" s="1334"/>
      <c r="FD229" s="1334"/>
      <c r="FE229" s="1334"/>
    </row>
    <row r="230" spans="1:161">
      <c r="A230" s="1717" t="s">
        <v>692</v>
      </c>
      <c r="B230" s="1717"/>
      <c r="C230" s="1717"/>
      <c r="D230" s="1717"/>
      <c r="E230" s="1717"/>
      <c r="F230" s="1717"/>
      <c r="G230" s="1717"/>
      <c r="H230" s="1717"/>
      <c r="I230" s="1717"/>
      <c r="J230" s="1717"/>
      <c r="K230" s="1717"/>
      <c r="L230" s="1717"/>
      <c r="M230" s="1717"/>
      <c r="N230" s="1717"/>
      <c r="O230" s="1717"/>
      <c r="P230" s="1717"/>
      <c r="Q230" s="1702"/>
      <c r="R230" s="1099"/>
      <c r="S230" s="546"/>
      <c r="T230" s="546"/>
      <c r="U230" s="546"/>
      <c r="V230" s="546"/>
      <c r="W230" s="546"/>
      <c r="X230" s="546"/>
      <c r="Y230" s="546"/>
      <c r="Z230" s="546"/>
      <c r="AA230" s="546"/>
      <c r="AB230" s="546"/>
      <c r="AC230" s="546"/>
      <c r="AD230" s="546"/>
      <c r="AE230" s="546"/>
      <c r="AF230" s="546"/>
      <c r="AG230" s="546"/>
      <c r="AH230" s="546"/>
      <c r="AI230" s="546"/>
      <c r="AJ230" s="546"/>
      <c r="AK230" s="546"/>
      <c r="AL230" s="546"/>
      <c r="AM230" s="546"/>
      <c r="AN230" s="546"/>
      <c r="AO230" s="546"/>
      <c r="AP230" s="546"/>
      <c r="AQ230" s="546"/>
      <c r="AR230" s="546"/>
      <c r="AS230" s="546"/>
      <c r="AT230" s="546"/>
      <c r="AU230" s="546"/>
      <c r="AV230" s="546"/>
      <c r="AW230" s="546"/>
      <c r="AX230" s="546"/>
      <c r="AY230" s="546"/>
      <c r="AZ230" s="546"/>
      <c r="BA230" s="546"/>
      <c r="BB230" s="546"/>
      <c r="BC230" s="546"/>
      <c r="BD230" s="546"/>
      <c r="BE230" s="546"/>
      <c r="BF230" s="546"/>
      <c r="BG230" s="546"/>
      <c r="BH230" s="546"/>
      <c r="BI230" s="546"/>
      <c r="BJ230" s="546"/>
      <c r="BK230" s="546"/>
      <c r="BL230" s="546"/>
      <c r="BM230" s="546"/>
      <c r="BN230" s="546"/>
      <c r="BO230" s="546"/>
      <c r="BP230" s="546"/>
      <c r="BQ230" s="546"/>
      <c r="BR230" s="546"/>
      <c r="BS230" s="546"/>
      <c r="BT230" s="546"/>
      <c r="BU230" s="546"/>
      <c r="BV230" s="546"/>
      <c r="BW230" s="546"/>
      <c r="BX230" s="546"/>
      <c r="BY230" s="546"/>
      <c r="BZ230" s="546"/>
      <c r="CA230" s="546"/>
      <c r="CB230" s="546"/>
      <c r="CC230" s="546"/>
      <c r="CD230" s="546"/>
      <c r="CE230" s="546"/>
      <c r="CF230" s="546"/>
      <c r="CG230" s="546"/>
      <c r="CH230" s="546"/>
      <c r="CI230" s="546"/>
      <c r="CJ230" s="546"/>
      <c r="CK230" s="546"/>
      <c r="CL230" s="546"/>
      <c r="CM230" s="546"/>
      <c r="CN230" s="546"/>
      <c r="CO230" s="546"/>
      <c r="CP230" s="546"/>
      <c r="CQ230" s="546"/>
      <c r="CR230" s="546"/>
      <c r="CS230" s="546"/>
      <c r="CT230" s="546"/>
      <c r="CU230" s="546"/>
      <c r="CV230" s="546"/>
      <c r="CW230" s="546"/>
      <c r="CX230" s="546"/>
      <c r="CY230" s="546"/>
      <c r="CZ230" s="546"/>
      <c r="DA230" s="546"/>
      <c r="DB230" s="546"/>
      <c r="DC230" s="546"/>
      <c r="DD230" s="546"/>
      <c r="DE230" s="546"/>
      <c r="DF230" s="546"/>
      <c r="DG230" s="546"/>
      <c r="DH230" s="546"/>
      <c r="DI230" s="546"/>
      <c r="DJ230" s="546"/>
      <c r="DK230" s="546"/>
      <c r="DL230" s="546"/>
      <c r="DM230" s="546"/>
      <c r="DN230" s="546"/>
      <c r="DO230" s="546"/>
      <c r="DP230" s="546"/>
      <c r="DQ230" s="546"/>
      <c r="DR230" s="546"/>
      <c r="DS230" s="546"/>
      <c r="DT230" s="546"/>
      <c r="DU230" s="546"/>
      <c r="DV230" s="546"/>
      <c r="DW230" s="546"/>
      <c r="DX230" s="546"/>
      <c r="DY230" s="546"/>
      <c r="DZ230" s="546"/>
      <c r="EA230" s="546"/>
      <c r="EB230" s="546"/>
      <c r="EC230" s="546"/>
      <c r="ED230" s="546"/>
      <c r="EE230" s="546"/>
      <c r="EF230" s="546"/>
      <c r="EG230" s="546"/>
      <c r="EH230" s="546"/>
      <c r="EI230" s="7"/>
      <c r="EJ230" s="7"/>
      <c r="EK230" s="7"/>
      <c r="EL230" s="7"/>
      <c r="EM230" s="7"/>
      <c r="EN230" s="7"/>
      <c r="EO230" s="7"/>
      <c r="EP230" s="7"/>
      <c r="EQ230" s="7"/>
      <c r="ER230" s="7"/>
      <c r="ES230" s="7"/>
      <c r="ET230" s="7"/>
      <c r="EU230" s="7"/>
      <c r="EV230" s="7"/>
      <c r="EW230" s="7"/>
      <c r="EX230" s="7"/>
      <c r="EY230" s="7"/>
      <c r="EZ230" s="7"/>
      <c r="FA230" s="7"/>
      <c r="FB230" s="7"/>
      <c r="FC230" s="7"/>
      <c r="FD230" s="7"/>
      <c r="FE230" s="7"/>
    </row>
    <row r="231" spans="1:161" s="1261" customFormat="1" ht="52.5" customHeight="1">
      <c r="A231" s="1366">
        <v>45931</v>
      </c>
      <c r="B231" s="1367"/>
      <c r="C231" s="1357" t="s">
        <v>39</v>
      </c>
      <c r="D231" s="1357" t="s">
        <v>31</v>
      </c>
      <c r="E231" s="1354" t="s">
        <v>693</v>
      </c>
      <c r="F231" s="1354" t="s">
        <v>694</v>
      </c>
      <c r="G231" s="1354" t="s">
        <v>34</v>
      </c>
      <c r="H231" s="1357" t="s">
        <v>35</v>
      </c>
      <c r="I231" s="1362" t="s">
        <v>36</v>
      </c>
      <c r="J231" s="1368"/>
      <c r="K231" s="1369">
        <v>200000</v>
      </c>
      <c r="L231" s="1370"/>
      <c r="M231" s="1367"/>
      <c r="N231" s="1367"/>
      <c r="O231" s="1357"/>
      <c r="P231" s="1357"/>
      <c r="Q231" s="1371"/>
      <c r="R231" s="1133"/>
      <c r="S231" s="622"/>
      <c r="T231" s="622"/>
      <c r="U231" s="622"/>
      <c r="V231" s="622"/>
      <c r="W231" s="622"/>
      <c r="X231" s="622"/>
      <c r="Y231" s="622"/>
      <c r="Z231" s="622"/>
      <c r="AA231" s="622"/>
      <c r="AB231" s="622"/>
      <c r="AC231" s="622"/>
      <c r="AD231" s="622"/>
      <c r="AE231" s="622"/>
      <c r="AF231" s="622"/>
      <c r="AG231" s="622"/>
      <c r="AH231" s="622"/>
      <c r="AI231" s="622"/>
      <c r="AJ231" s="622"/>
      <c r="AK231" s="622"/>
      <c r="AL231" s="622"/>
      <c r="AM231" s="622"/>
      <c r="AN231" s="622"/>
      <c r="AO231" s="622"/>
      <c r="AP231" s="622"/>
      <c r="AQ231" s="622"/>
      <c r="AR231" s="622"/>
      <c r="AS231" s="622"/>
      <c r="AT231" s="622"/>
      <c r="AU231" s="622"/>
      <c r="AV231" s="622"/>
      <c r="AW231" s="622"/>
      <c r="AX231" s="622"/>
      <c r="AY231" s="622"/>
      <c r="AZ231" s="622"/>
      <c r="BA231" s="622"/>
      <c r="BB231" s="622"/>
      <c r="BC231" s="622"/>
      <c r="BD231" s="622"/>
      <c r="BE231" s="622"/>
      <c r="BF231" s="622"/>
      <c r="BG231" s="622"/>
      <c r="BH231" s="622"/>
      <c r="BI231" s="622"/>
      <c r="BJ231" s="622"/>
      <c r="BK231" s="622"/>
      <c r="BL231" s="622"/>
      <c r="BM231" s="622"/>
      <c r="BN231" s="622"/>
      <c r="BO231" s="622"/>
      <c r="BP231" s="622"/>
      <c r="BQ231" s="622"/>
      <c r="BR231" s="622"/>
      <c r="BS231" s="622"/>
      <c r="BT231" s="622"/>
      <c r="BU231" s="622"/>
      <c r="BV231" s="622"/>
      <c r="BW231" s="622"/>
      <c r="BX231" s="622"/>
      <c r="BY231" s="622"/>
      <c r="BZ231" s="622"/>
      <c r="CA231" s="622"/>
      <c r="CB231" s="622"/>
      <c r="CC231" s="622"/>
      <c r="CD231" s="622"/>
      <c r="CE231" s="622"/>
      <c r="CF231" s="622"/>
      <c r="CG231" s="622"/>
      <c r="CH231" s="622"/>
      <c r="CI231" s="622"/>
      <c r="CJ231" s="622"/>
      <c r="CK231" s="622"/>
      <c r="CL231" s="622"/>
      <c r="CM231" s="622"/>
      <c r="CN231" s="622"/>
      <c r="CO231" s="622"/>
      <c r="CP231" s="622"/>
      <c r="CQ231" s="622"/>
      <c r="CR231" s="622"/>
      <c r="CS231" s="622"/>
      <c r="CT231" s="622"/>
      <c r="CU231" s="622"/>
      <c r="CV231" s="622"/>
      <c r="CW231" s="622"/>
      <c r="CX231" s="622"/>
      <c r="CY231" s="622"/>
      <c r="CZ231" s="622"/>
      <c r="DA231" s="622"/>
      <c r="DB231" s="622"/>
      <c r="DC231" s="622"/>
      <c r="DD231" s="622"/>
      <c r="DE231" s="622"/>
      <c r="DF231" s="622"/>
      <c r="DG231" s="622"/>
      <c r="DH231" s="622"/>
      <c r="DI231" s="622"/>
      <c r="DJ231" s="622"/>
      <c r="DK231" s="622"/>
      <c r="DL231" s="622"/>
      <c r="DM231" s="622"/>
      <c r="DN231" s="622"/>
      <c r="DO231" s="622"/>
      <c r="DP231" s="622"/>
      <c r="DQ231" s="622"/>
      <c r="DR231" s="622"/>
      <c r="DS231" s="622"/>
      <c r="DT231" s="622"/>
      <c r="DU231" s="622"/>
      <c r="DV231" s="622"/>
      <c r="DW231" s="622"/>
      <c r="DX231" s="622"/>
      <c r="DY231" s="622"/>
      <c r="DZ231" s="622"/>
      <c r="EA231" s="622"/>
      <c r="EB231" s="622"/>
      <c r="EC231" s="622"/>
      <c r="ED231" s="622"/>
      <c r="EE231" s="622"/>
      <c r="EF231" s="622"/>
      <c r="EG231" s="622"/>
      <c r="EH231" s="622"/>
      <c r="EI231" s="622"/>
      <c r="EJ231" s="622"/>
      <c r="EK231" s="622"/>
      <c r="EL231" s="622"/>
      <c r="EM231" s="622"/>
      <c r="EN231" s="622"/>
      <c r="EO231" s="622"/>
      <c r="EP231" s="622"/>
      <c r="EQ231" s="622"/>
      <c r="ER231" s="622"/>
      <c r="ES231" s="622"/>
      <c r="ET231" s="622"/>
      <c r="EU231" s="622"/>
      <c r="EV231" s="622"/>
      <c r="EW231" s="622"/>
      <c r="EX231" s="622"/>
      <c r="EY231" s="622"/>
      <c r="EZ231" s="622"/>
      <c r="FA231" s="622"/>
      <c r="FB231" s="622"/>
      <c r="FC231" s="622"/>
      <c r="FD231" s="622"/>
      <c r="FE231" s="623"/>
    </row>
    <row r="232" spans="1:161" ht="31.5" customHeight="1">
      <c r="A232" s="635">
        <v>45938</v>
      </c>
      <c r="B232" s="629"/>
      <c r="C232" s="580" t="s">
        <v>18</v>
      </c>
      <c r="D232" s="580" t="s">
        <v>31</v>
      </c>
      <c r="E232" s="581" t="s">
        <v>695</v>
      </c>
      <c r="F232" s="581" t="s">
        <v>696</v>
      </c>
      <c r="G232" s="630" t="s">
        <v>34</v>
      </c>
      <c r="H232" s="580"/>
      <c r="I232" s="631" t="s">
        <v>48</v>
      </c>
      <c r="J232" s="926"/>
      <c r="K232" s="632" t="s">
        <v>697</v>
      </c>
      <c r="L232" s="903"/>
      <c r="M232" s="633"/>
      <c r="N232" s="633"/>
      <c r="O232" s="580"/>
      <c r="P232" s="580"/>
      <c r="Q232" s="1297"/>
      <c r="R232" s="1102"/>
      <c r="S232" s="582"/>
      <c r="T232" s="582"/>
      <c r="U232" s="582"/>
      <c r="V232" s="582"/>
      <c r="W232" s="582"/>
      <c r="X232" s="582"/>
      <c r="Y232" s="582"/>
      <c r="Z232" s="582"/>
      <c r="AA232" s="582"/>
      <c r="AB232" s="582"/>
      <c r="AC232" s="582"/>
      <c r="AD232" s="582"/>
      <c r="AE232" s="582"/>
      <c r="AF232" s="582"/>
      <c r="AG232" s="582"/>
      <c r="AH232" s="582"/>
      <c r="AI232" s="582"/>
      <c r="AJ232" s="582"/>
      <c r="AK232" s="582"/>
      <c r="AL232" s="582"/>
      <c r="AM232" s="582"/>
      <c r="AN232" s="582"/>
      <c r="AO232" s="582"/>
      <c r="AP232" s="582"/>
      <c r="AQ232" s="582"/>
      <c r="AR232" s="582"/>
      <c r="AS232" s="582"/>
      <c r="AT232" s="582"/>
      <c r="AU232" s="582"/>
      <c r="AV232" s="582"/>
      <c r="AW232" s="582"/>
      <c r="AX232" s="582"/>
      <c r="AY232" s="582"/>
      <c r="AZ232" s="582"/>
      <c r="BA232" s="582"/>
      <c r="BB232" s="582"/>
      <c r="BC232" s="582"/>
      <c r="BD232" s="582"/>
      <c r="BE232" s="582"/>
      <c r="BF232" s="582"/>
      <c r="BG232" s="582"/>
      <c r="BH232" s="582"/>
      <c r="BI232" s="582"/>
      <c r="BJ232" s="582"/>
      <c r="BK232" s="582"/>
      <c r="BL232" s="582"/>
      <c r="BM232" s="582"/>
      <c r="BN232" s="582"/>
      <c r="BO232" s="582"/>
      <c r="BP232" s="582"/>
      <c r="BQ232" s="582"/>
      <c r="BR232" s="582"/>
      <c r="BS232" s="582"/>
      <c r="BT232" s="582"/>
      <c r="BU232" s="582"/>
      <c r="BV232" s="582"/>
      <c r="BW232" s="582"/>
      <c r="BX232" s="582"/>
      <c r="BY232" s="582"/>
      <c r="BZ232" s="582"/>
      <c r="CA232" s="582"/>
      <c r="CB232" s="582"/>
      <c r="CC232" s="582"/>
      <c r="CD232" s="582"/>
      <c r="CE232" s="582"/>
      <c r="CF232" s="582"/>
      <c r="CG232" s="582"/>
      <c r="CH232" s="582"/>
      <c r="CI232" s="582"/>
      <c r="CJ232" s="582"/>
      <c r="CK232" s="582"/>
      <c r="CL232" s="582"/>
      <c r="CM232" s="582"/>
      <c r="CN232" s="582"/>
      <c r="CO232" s="582"/>
      <c r="CP232" s="582"/>
      <c r="CQ232" s="582"/>
      <c r="CR232" s="582"/>
      <c r="CS232" s="582"/>
      <c r="CT232" s="582"/>
      <c r="CU232" s="582"/>
      <c r="CV232" s="582"/>
      <c r="CW232" s="582"/>
      <c r="CX232" s="582"/>
      <c r="CY232" s="582"/>
      <c r="CZ232" s="582"/>
      <c r="DA232" s="582"/>
      <c r="DB232" s="582"/>
      <c r="DC232" s="582"/>
      <c r="DD232" s="582"/>
      <c r="DE232" s="582"/>
      <c r="DF232" s="582"/>
      <c r="DG232" s="582"/>
      <c r="DH232" s="582"/>
      <c r="DI232" s="582"/>
      <c r="DJ232" s="582"/>
      <c r="DK232" s="582"/>
      <c r="DL232" s="582"/>
      <c r="DM232" s="582"/>
      <c r="DN232" s="582"/>
      <c r="DO232" s="582"/>
      <c r="DP232" s="582"/>
      <c r="DQ232" s="582"/>
      <c r="DR232" s="582"/>
      <c r="DS232" s="582"/>
      <c r="DT232" s="582"/>
      <c r="DU232" s="582"/>
      <c r="DV232" s="582"/>
      <c r="DW232" s="582"/>
      <c r="DX232" s="582"/>
      <c r="DY232" s="582"/>
      <c r="DZ232" s="582"/>
      <c r="EA232" s="582"/>
      <c r="EB232" s="582"/>
      <c r="EC232" s="582"/>
      <c r="ED232" s="582"/>
      <c r="EE232" s="582"/>
      <c r="EF232" s="582"/>
      <c r="EG232" s="582"/>
      <c r="EH232" s="582"/>
      <c r="EI232" s="582"/>
      <c r="EJ232" s="582"/>
      <c r="EK232" s="582"/>
      <c r="EL232" s="582"/>
      <c r="EM232" s="582"/>
      <c r="EN232" s="582"/>
      <c r="EO232" s="582"/>
      <c r="EP232" s="582"/>
      <c r="EQ232" s="582"/>
      <c r="ER232" s="582"/>
      <c r="ES232" s="582"/>
      <c r="ET232" s="582"/>
      <c r="EU232" s="582"/>
      <c r="EV232" s="582"/>
      <c r="EW232" s="582"/>
      <c r="EX232" s="582"/>
      <c r="EY232" s="582"/>
      <c r="EZ232" s="582"/>
      <c r="FA232" s="582"/>
      <c r="FB232" s="582"/>
      <c r="FC232" s="582"/>
      <c r="FD232" s="582"/>
      <c r="FE232" s="1269"/>
    </row>
    <row r="233" spans="1:161" s="577" customFormat="1" ht="30" customHeight="1">
      <c r="A233" s="635" t="s">
        <v>70</v>
      </c>
      <c r="B233" s="629" t="s">
        <v>698</v>
      </c>
      <c r="C233" s="580" t="s">
        <v>289</v>
      </c>
      <c r="D233" s="580"/>
      <c r="E233" s="581" t="s">
        <v>699</v>
      </c>
      <c r="F233" s="581" t="s">
        <v>700</v>
      </c>
      <c r="G233" s="630"/>
      <c r="H233" s="580"/>
      <c r="I233" s="631"/>
      <c r="J233" s="926"/>
      <c r="K233" s="632"/>
      <c r="L233" s="903"/>
      <c r="M233" s="633"/>
      <c r="N233" s="633"/>
      <c r="O233" s="580"/>
      <c r="P233" s="580"/>
      <c r="Q233" s="1297"/>
      <c r="R233" s="1102"/>
      <c r="S233" s="582"/>
      <c r="T233" s="582"/>
      <c r="U233" s="582"/>
      <c r="V233" s="582"/>
      <c r="W233" s="582"/>
      <c r="X233" s="582"/>
      <c r="Y233" s="582"/>
      <c r="Z233" s="582"/>
      <c r="AA233" s="582"/>
      <c r="AB233" s="582"/>
      <c r="AC233" s="582"/>
      <c r="AD233" s="582"/>
      <c r="AE233" s="582"/>
      <c r="AF233" s="582"/>
      <c r="AG233" s="582"/>
      <c r="AH233" s="582"/>
      <c r="AI233" s="582"/>
      <c r="AJ233" s="582"/>
      <c r="AK233" s="582"/>
      <c r="AL233" s="582"/>
      <c r="AM233" s="582"/>
      <c r="AN233" s="582"/>
      <c r="AO233" s="582"/>
      <c r="AP233" s="582"/>
      <c r="AQ233" s="582"/>
      <c r="AR233" s="582"/>
      <c r="AS233" s="582"/>
      <c r="AT233" s="582"/>
      <c r="AU233" s="582"/>
      <c r="AV233" s="582"/>
      <c r="AW233" s="582"/>
      <c r="AX233" s="582"/>
      <c r="AY233" s="582"/>
      <c r="AZ233" s="582"/>
      <c r="BA233" s="582"/>
      <c r="BB233" s="582"/>
      <c r="BC233" s="582"/>
      <c r="BD233" s="582"/>
      <c r="BE233" s="582"/>
      <c r="BF233" s="582"/>
      <c r="BG233" s="582"/>
      <c r="BH233" s="582"/>
      <c r="BI233" s="582"/>
      <c r="BJ233" s="582"/>
      <c r="BK233" s="582"/>
      <c r="BL233" s="582"/>
      <c r="BM233" s="582"/>
      <c r="BN233" s="582"/>
      <c r="BO233" s="582"/>
      <c r="BP233" s="582"/>
      <c r="BQ233" s="582"/>
      <c r="BR233" s="582"/>
      <c r="BS233" s="582"/>
      <c r="BT233" s="582"/>
      <c r="BU233" s="582"/>
      <c r="BV233" s="582"/>
      <c r="BW233" s="582"/>
      <c r="BX233" s="582"/>
      <c r="BY233" s="582"/>
      <c r="BZ233" s="582"/>
      <c r="CA233" s="582"/>
      <c r="CB233" s="582"/>
      <c r="CC233" s="582"/>
      <c r="CD233" s="582"/>
      <c r="CE233" s="582"/>
      <c r="CF233" s="582"/>
      <c r="CG233" s="582"/>
      <c r="CH233" s="582"/>
      <c r="CI233" s="582"/>
      <c r="CJ233" s="582"/>
      <c r="CK233" s="582"/>
      <c r="CL233" s="582"/>
      <c r="CM233" s="582"/>
      <c r="CN233" s="582"/>
      <c r="CO233" s="582"/>
      <c r="CP233" s="582"/>
      <c r="CQ233" s="582"/>
      <c r="CR233" s="582"/>
      <c r="CS233" s="582"/>
      <c r="CT233" s="582"/>
      <c r="CU233" s="582"/>
      <c r="CV233" s="582"/>
      <c r="CW233" s="582"/>
      <c r="CX233" s="582"/>
      <c r="CY233" s="582"/>
      <c r="CZ233" s="582"/>
      <c r="DA233" s="582"/>
      <c r="DB233" s="582"/>
      <c r="DC233" s="582"/>
      <c r="DD233" s="582"/>
      <c r="DE233" s="582"/>
      <c r="DF233" s="582"/>
      <c r="DG233" s="582"/>
      <c r="DH233" s="582"/>
      <c r="DI233" s="582"/>
      <c r="DJ233" s="582"/>
      <c r="DK233" s="582"/>
      <c r="DL233" s="582"/>
      <c r="DM233" s="582"/>
      <c r="DN233" s="582"/>
      <c r="DO233" s="582"/>
      <c r="DP233" s="582"/>
      <c r="DQ233" s="582"/>
      <c r="DR233" s="582"/>
      <c r="DS233" s="582"/>
      <c r="DT233" s="582"/>
      <c r="DU233" s="582"/>
      <c r="DV233" s="582"/>
      <c r="DW233" s="582"/>
      <c r="DX233" s="582"/>
      <c r="DY233" s="582"/>
      <c r="DZ233" s="582"/>
      <c r="EA233" s="582"/>
      <c r="EB233" s="582"/>
      <c r="EC233" s="582"/>
      <c r="ED233" s="582"/>
      <c r="EE233" s="582"/>
      <c r="EF233" s="582"/>
      <c r="EG233" s="582"/>
      <c r="EH233" s="582"/>
      <c r="EI233" s="582"/>
      <c r="EJ233" s="582"/>
      <c r="EK233" s="582"/>
      <c r="EL233" s="582"/>
      <c r="EM233" s="582"/>
      <c r="EN233" s="582"/>
      <c r="EO233" s="582"/>
      <c r="EP233" s="582"/>
      <c r="EQ233" s="582"/>
      <c r="ER233" s="582"/>
      <c r="ES233" s="582"/>
      <c r="ET233" s="582"/>
      <c r="EU233" s="582"/>
      <c r="EV233" s="582"/>
      <c r="EW233" s="582"/>
      <c r="EX233" s="582"/>
      <c r="EY233" s="582"/>
      <c r="EZ233" s="582"/>
      <c r="FA233" s="582"/>
      <c r="FB233" s="582"/>
      <c r="FC233" s="582"/>
      <c r="FD233" s="582"/>
      <c r="FE233" s="1269"/>
    </row>
    <row r="234" spans="1:161" s="1261" customFormat="1" ht="50.25" customHeight="1">
      <c r="A234" s="1279">
        <v>45945</v>
      </c>
      <c r="B234" s="1280"/>
      <c r="C234" s="1281" t="s">
        <v>39</v>
      </c>
      <c r="D234" s="1281" t="s">
        <v>31</v>
      </c>
      <c r="E234" s="1282" t="s">
        <v>315</v>
      </c>
      <c r="F234" s="1655" t="s">
        <v>701</v>
      </c>
      <c r="G234" s="1294" t="s">
        <v>34</v>
      </c>
      <c r="H234" s="1281" t="s">
        <v>35</v>
      </c>
      <c r="I234" s="1362" t="s">
        <v>36</v>
      </c>
      <c r="J234" s="1295"/>
      <c r="K234" s="1284">
        <v>40000</v>
      </c>
      <c r="L234" s="1285"/>
      <c r="M234" s="1286"/>
      <c r="N234" s="1286"/>
      <c r="O234" s="1281"/>
      <c r="P234" s="1281"/>
      <c r="Q234" s="1296" t="s">
        <v>317</v>
      </c>
      <c r="R234" s="1133"/>
      <c r="S234" s="622"/>
      <c r="T234" s="622"/>
      <c r="U234" s="622"/>
      <c r="V234" s="622"/>
      <c r="W234" s="622"/>
      <c r="X234" s="622"/>
      <c r="Y234" s="622"/>
      <c r="Z234" s="622"/>
      <c r="AA234" s="622"/>
      <c r="AB234" s="622"/>
      <c r="AC234" s="622"/>
      <c r="AD234" s="622"/>
      <c r="AE234" s="622"/>
      <c r="AF234" s="622"/>
      <c r="AG234" s="622"/>
      <c r="AH234" s="622"/>
      <c r="AI234" s="622"/>
      <c r="AJ234" s="622"/>
      <c r="AK234" s="622"/>
      <c r="AL234" s="622"/>
      <c r="AM234" s="622"/>
      <c r="AN234" s="622"/>
      <c r="AO234" s="622"/>
      <c r="AP234" s="622"/>
      <c r="AQ234" s="622"/>
      <c r="AR234" s="622"/>
      <c r="AS234" s="622"/>
      <c r="AT234" s="622"/>
      <c r="AU234" s="622"/>
      <c r="AV234" s="622"/>
      <c r="AW234" s="622"/>
      <c r="AX234" s="622"/>
      <c r="AY234" s="622"/>
      <c r="AZ234" s="622"/>
      <c r="BA234" s="622"/>
      <c r="BB234" s="622"/>
      <c r="BC234" s="622"/>
      <c r="BD234" s="622"/>
      <c r="BE234" s="622"/>
      <c r="BF234" s="622"/>
      <c r="BG234" s="622"/>
      <c r="BH234" s="622"/>
      <c r="BI234" s="622"/>
      <c r="BJ234" s="622"/>
      <c r="BK234" s="622"/>
      <c r="BL234" s="622"/>
      <c r="BM234" s="622"/>
      <c r="BN234" s="622"/>
      <c r="BO234" s="622"/>
      <c r="BP234" s="622"/>
      <c r="BQ234" s="622"/>
      <c r="BR234" s="622"/>
      <c r="BS234" s="622"/>
      <c r="BT234" s="622"/>
      <c r="BU234" s="622"/>
      <c r="BV234" s="622"/>
      <c r="BW234" s="622"/>
      <c r="BX234" s="622"/>
      <c r="BY234" s="622"/>
      <c r="BZ234" s="622"/>
      <c r="CA234" s="622"/>
      <c r="CB234" s="622"/>
      <c r="CC234" s="622"/>
      <c r="CD234" s="622"/>
      <c r="CE234" s="622"/>
      <c r="CF234" s="622"/>
      <c r="CG234" s="622"/>
      <c r="CH234" s="622"/>
      <c r="CI234" s="622"/>
      <c r="CJ234" s="622"/>
      <c r="CK234" s="622"/>
      <c r="CL234" s="622"/>
      <c r="CM234" s="622"/>
      <c r="CN234" s="622"/>
      <c r="CO234" s="622"/>
      <c r="CP234" s="622"/>
      <c r="CQ234" s="622"/>
      <c r="CR234" s="622"/>
      <c r="CS234" s="622"/>
      <c r="CT234" s="622"/>
      <c r="CU234" s="622"/>
      <c r="CV234" s="622"/>
      <c r="CW234" s="622"/>
      <c r="CX234" s="622"/>
      <c r="CY234" s="622"/>
      <c r="CZ234" s="622"/>
      <c r="DA234" s="622"/>
      <c r="DB234" s="622"/>
      <c r="DC234" s="622"/>
      <c r="DD234" s="622"/>
      <c r="DE234" s="622"/>
      <c r="DF234" s="622"/>
      <c r="DG234" s="622"/>
      <c r="DH234" s="622"/>
      <c r="DI234" s="622"/>
      <c r="DJ234" s="622"/>
      <c r="DK234" s="622"/>
      <c r="DL234" s="622"/>
      <c r="DM234" s="622"/>
      <c r="DN234" s="622"/>
      <c r="DO234" s="622"/>
      <c r="DP234" s="622"/>
      <c r="DQ234" s="622"/>
      <c r="DR234" s="622"/>
      <c r="DS234" s="622"/>
      <c r="DT234" s="622"/>
      <c r="DU234" s="622"/>
      <c r="DV234" s="622"/>
      <c r="DW234" s="622"/>
      <c r="DX234" s="622"/>
      <c r="DY234" s="622"/>
      <c r="DZ234" s="622"/>
      <c r="EA234" s="622"/>
      <c r="EB234" s="622"/>
      <c r="EC234" s="622"/>
      <c r="ED234" s="622"/>
      <c r="EE234" s="622"/>
      <c r="EF234" s="622"/>
      <c r="EG234" s="622"/>
      <c r="EH234" s="622"/>
      <c r="EI234" s="622"/>
      <c r="EJ234" s="622"/>
      <c r="EK234" s="622"/>
      <c r="EL234" s="622"/>
      <c r="EM234" s="622"/>
      <c r="EN234" s="622"/>
      <c r="EO234" s="622"/>
      <c r="EP234" s="622"/>
      <c r="EQ234" s="622"/>
      <c r="ER234" s="622"/>
      <c r="ES234" s="622"/>
      <c r="ET234" s="622"/>
      <c r="EU234" s="622"/>
      <c r="EV234" s="622"/>
      <c r="EW234" s="622"/>
      <c r="EX234" s="622"/>
      <c r="EY234" s="622"/>
      <c r="EZ234" s="622"/>
      <c r="FA234" s="622"/>
      <c r="FB234" s="622"/>
      <c r="FC234" s="622"/>
      <c r="FD234" s="622"/>
      <c r="FE234" s="623"/>
    </row>
    <row r="235" spans="1:161" s="1261" customFormat="1" ht="34.5" customHeight="1">
      <c r="A235" s="1279">
        <v>45945</v>
      </c>
      <c r="B235" s="1280"/>
      <c r="C235" s="1281" t="s">
        <v>39</v>
      </c>
      <c r="D235" s="1281" t="s">
        <v>31</v>
      </c>
      <c r="E235" s="1282" t="s">
        <v>318</v>
      </c>
      <c r="F235" s="1282" t="s">
        <v>702</v>
      </c>
      <c r="G235" s="1294" t="s">
        <v>34</v>
      </c>
      <c r="H235" s="1281" t="s">
        <v>35</v>
      </c>
      <c r="I235" s="1362" t="s">
        <v>36</v>
      </c>
      <c r="J235" s="1295"/>
      <c r="K235" s="1284">
        <v>20000</v>
      </c>
      <c r="L235" s="1285"/>
      <c r="M235" s="1286"/>
      <c r="N235" s="1286"/>
      <c r="O235" s="1281"/>
      <c r="P235" s="1281"/>
      <c r="Q235" s="1296" t="s">
        <v>317</v>
      </c>
      <c r="R235" s="1133"/>
      <c r="S235" s="622"/>
      <c r="T235" s="622"/>
      <c r="U235" s="622"/>
      <c r="V235" s="622"/>
      <c r="W235" s="622"/>
      <c r="X235" s="622"/>
      <c r="Y235" s="622"/>
      <c r="Z235" s="622"/>
      <c r="AA235" s="622"/>
      <c r="AB235" s="622"/>
      <c r="AC235" s="622"/>
      <c r="AD235" s="622"/>
      <c r="AE235" s="622"/>
      <c r="AF235" s="622"/>
      <c r="AG235" s="622"/>
      <c r="AH235" s="622"/>
      <c r="AI235" s="622"/>
      <c r="AJ235" s="622"/>
      <c r="AK235" s="622"/>
      <c r="AL235" s="622"/>
      <c r="AM235" s="622"/>
      <c r="AN235" s="622"/>
      <c r="AO235" s="622"/>
      <c r="AP235" s="622"/>
      <c r="AQ235" s="622"/>
      <c r="AR235" s="622"/>
      <c r="AS235" s="622"/>
      <c r="AT235" s="622"/>
      <c r="AU235" s="622"/>
      <c r="AV235" s="622"/>
      <c r="AW235" s="622"/>
      <c r="AX235" s="622"/>
      <c r="AY235" s="622"/>
      <c r="AZ235" s="622"/>
      <c r="BA235" s="622"/>
      <c r="BB235" s="622"/>
      <c r="BC235" s="622"/>
      <c r="BD235" s="622"/>
      <c r="BE235" s="622"/>
      <c r="BF235" s="622"/>
      <c r="BG235" s="622"/>
      <c r="BH235" s="622"/>
      <c r="BI235" s="622"/>
      <c r="BJ235" s="622"/>
      <c r="BK235" s="622"/>
      <c r="BL235" s="622"/>
      <c r="BM235" s="622"/>
      <c r="BN235" s="622"/>
      <c r="BO235" s="622"/>
      <c r="BP235" s="622"/>
      <c r="BQ235" s="622"/>
      <c r="BR235" s="622"/>
      <c r="BS235" s="622"/>
      <c r="BT235" s="622"/>
      <c r="BU235" s="622"/>
      <c r="BV235" s="622"/>
      <c r="BW235" s="622"/>
      <c r="BX235" s="622"/>
      <c r="BY235" s="622"/>
      <c r="BZ235" s="622"/>
      <c r="CA235" s="622"/>
      <c r="CB235" s="622"/>
      <c r="CC235" s="622"/>
      <c r="CD235" s="622"/>
      <c r="CE235" s="622"/>
      <c r="CF235" s="622"/>
      <c r="CG235" s="622"/>
      <c r="CH235" s="622"/>
      <c r="CI235" s="622"/>
      <c r="CJ235" s="622"/>
      <c r="CK235" s="622"/>
      <c r="CL235" s="622"/>
      <c r="CM235" s="622"/>
      <c r="CN235" s="622"/>
      <c r="CO235" s="622"/>
      <c r="CP235" s="622"/>
      <c r="CQ235" s="622"/>
      <c r="CR235" s="622"/>
      <c r="CS235" s="622"/>
      <c r="CT235" s="622"/>
      <c r="CU235" s="622"/>
      <c r="CV235" s="622"/>
      <c r="CW235" s="622"/>
      <c r="CX235" s="622"/>
      <c r="CY235" s="622"/>
      <c r="CZ235" s="622"/>
      <c r="DA235" s="622"/>
      <c r="DB235" s="622"/>
      <c r="DC235" s="622"/>
      <c r="DD235" s="622"/>
      <c r="DE235" s="622"/>
      <c r="DF235" s="622"/>
      <c r="DG235" s="622"/>
      <c r="DH235" s="622"/>
      <c r="DI235" s="622"/>
      <c r="DJ235" s="622"/>
      <c r="DK235" s="622"/>
      <c r="DL235" s="622"/>
      <c r="DM235" s="622"/>
      <c r="DN235" s="622"/>
      <c r="DO235" s="622"/>
      <c r="DP235" s="622"/>
      <c r="DQ235" s="622"/>
      <c r="DR235" s="622"/>
      <c r="DS235" s="622"/>
      <c r="DT235" s="622"/>
      <c r="DU235" s="622"/>
      <c r="DV235" s="622"/>
      <c r="DW235" s="622"/>
      <c r="DX235" s="622"/>
      <c r="DY235" s="622"/>
      <c r="DZ235" s="622"/>
      <c r="EA235" s="622"/>
      <c r="EB235" s="622"/>
      <c r="EC235" s="622"/>
      <c r="ED235" s="622"/>
      <c r="EE235" s="622"/>
      <c r="EF235" s="622"/>
      <c r="EG235" s="622"/>
      <c r="EH235" s="622"/>
      <c r="EI235" s="622"/>
      <c r="EJ235" s="622"/>
      <c r="EK235" s="622"/>
      <c r="EL235" s="622"/>
      <c r="EM235" s="622"/>
      <c r="EN235" s="622"/>
      <c r="EO235" s="622"/>
      <c r="EP235" s="622"/>
      <c r="EQ235" s="622"/>
      <c r="ER235" s="622"/>
      <c r="ES235" s="622"/>
      <c r="ET235" s="622"/>
      <c r="EU235" s="622"/>
      <c r="EV235" s="622"/>
      <c r="EW235" s="622"/>
      <c r="EX235" s="622"/>
      <c r="EY235" s="622"/>
      <c r="EZ235" s="622"/>
      <c r="FA235" s="622"/>
      <c r="FB235" s="622"/>
      <c r="FC235" s="622"/>
      <c r="FD235" s="622"/>
      <c r="FE235" s="623"/>
    </row>
    <row r="236" spans="1:161" s="1261" customFormat="1" ht="55.5" customHeight="1">
      <c r="A236" s="1279">
        <v>45945</v>
      </c>
      <c r="B236" s="1280"/>
      <c r="C236" s="1281" t="s">
        <v>39</v>
      </c>
      <c r="D236" s="1281" t="s">
        <v>31</v>
      </c>
      <c r="E236" s="1282" t="s">
        <v>319</v>
      </c>
      <c r="F236" s="1282" t="s">
        <v>703</v>
      </c>
      <c r="G236" s="1294" t="s">
        <v>34</v>
      </c>
      <c r="H236" s="1281" t="s">
        <v>35</v>
      </c>
      <c r="I236" s="1362" t="s">
        <v>36</v>
      </c>
      <c r="J236" s="1295"/>
      <c r="K236" s="1284">
        <v>20000</v>
      </c>
      <c r="L236" s="1285"/>
      <c r="M236" s="1286"/>
      <c r="N236" s="1286"/>
      <c r="O236" s="1281"/>
      <c r="P236" s="1281"/>
      <c r="Q236" s="1296" t="s">
        <v>317</v>
      </c>
      <c r="R236" s="1133"/>
      <c r="S236" s="622"/>
      <c r="T236" s="622"/>
      <c r="U236" s="622"/>
      <c r="V236" s="622"/>
      <c r="W236" s="622"/>
      <c r="X236" s="622"/>
      <c r="Y236" s="622"/>
      <c r="Z236" s="622"/>
      <c r="AA236" s="622"/>
      <c r="AB236" s="622"/>
      <c r="AC236" s="622"/>
      <c r="AD236" s="622"/>
      <c r="AE236" s="622"/>
      <c r="AF236" s="622"/>
      <c r="AG236" s="622"/>
      <c r="AH236" s="622"/>
      <c r="AI236" s="622"/>
      <c r="AJ236" s="622"/>
      <c r="AK236" s="622"/>
      <c r="AL236" s="622"/>
      <c r="AM236" s="622"/>
      <c r="AN236" s="622"/>
      <c r="AO236" s="622"/>
      <c r="AP236" s="622"/>
      <c r="AQ236" s="622"/>
      <c r="AR236" s="622"/>
      <c r="AS236" s="622"/>
      <c r="AT236" s="622"/>
      <c r="AU236" s="622"/>
      <c r="AV236" s="622"/>
      <c r="AW236" s="622"/>
      <c r="AX236" s="622"/>
      <c r="AY236" s="622"/>
      <c r="AZ236" s="622"/>
      <c r="BA236" s="622"/>
      <c r="BB236" s="622"/>
      <c r="BC236" s="622"/>
      <c r="BD236" s="622"/>
      <c r="BE236" s="622"/>
      <c r="BF236" s="622"/>
      <c r="BG236" s="622"/>
      <c r="BH236" s="622"/>
      <c r="BI236" s="622"/>
      <c r="BJ236" s="622"/>
      <c r="BK236" s="622"/>
      <c r="BL236" s="622"/>
      <c r="BM236" s="622"/>
      <c r="BN236" s="622"/>
      <c r="BO236" s="622"/>
      <c r="BP236" s="622"/>
      <c r="BQ236" s="622"/>
      <c r="BR236" s="622"/>
      <c r="BS236" s="622"/>
      <c r="BT236" s="622"/>
      <c r="BU236" s="622"/>
      <c r="BV236" s="622"/>
      <c r="BW236" s="622"/>
      <c r="BX236" s="622"/>
      <c r="BY236" s="622"/>
      <c r="BZ236" s="622"/>
      <c r="CA236" s="622"/>
      <c r="CB236" s="622"/>
      <c r="CC236" s="622"/>
      <c r="CD236" s="622"/>
      <c r="CE236" s="622"/>
      <c r="CF236" s="622"/>
      <c r="CG236" s="622"/>
      <c r="CH236" s="622"/>
      <c r="CI236" s="622"/>
      <c r="CJ236" s="622"/>
      <c r="CK236" s="622"/>
      <c r="CL236" s="622"/>
      <c r="CM236" s="622"/>
      <c r="CN236" s="622"/>
      <c r="CO236" s="622"/>
      <c r="CP236" s="622"/>
      <c r="CQ236" s="622"/>
      <c r="CR236" s="622"/>
      <c r="CS236" s="622"/>
      <c r="CT236" s="622"/>
      <c r="CU236" s="622"/>
      <c r="CV236" s="622"/>
      <c r="CW236" s="622"/>
      <c r="CX236" s="622"/>
      <c r="CY236" s="622"/>
      <c r="CZ236" s="622"/>
      <c r="DA236" s="622"/>
      <c r="DB236" s="622"/>
      <c r="DC236" s="622"/>
      <c r="DD236" s="622"/>
      <c r="DE236" s="622"/>
      <c r="DF236" s="622"/>
      <c r="DG236" s="622"/>
      <c r="DH236" s="622"/>
      <c r="DI236" s="622"/>
      <c r="DJ236" s="622"/>
      <c r="DK236" s="622"/>
      <c r="DL236" s="622"/>
      <c r="DM236" s="622"/>
      <c r="DN236" s="622"/>
      <c r="DO236" s="622"/>
      <c r="DP236" s="622"/>
      <c r="DQ236" s="622"/>
      <c r="DR236" s="622"/>
      <c r="DS236" s="622"/>
      <c r="DT236" s="622"/>
      <c r="DU236" s="622"/>
      <c r="DV236" s="622"/>
      <c r="DW236" s="622"/>
      <c r="DX236" s="622"/>
      <c r="DY236" s="622"/>
      <c r="DZ236" s="622"/>
      <c r="EA236" s="622"/>
      <c r="EB236" s="622"/>
      <c r="EC236" s="622"/>
      <c r="ED236" s="622"/>
      <c r="EE236" s="622"/>
      <c r="EF236" s="622"/>
      <c r="EG236" s="622"/>
      <c r="EH236" s="622"/>
      <c r="EI236" s="622"/>
      <c r="EJ236" s="622"/>
      <c r="EK236" s="622"/>
      <c r="EL236" s="622"/>
      <c r="EM236" s="622"/>
      <c r="EN236" s="622"/>
      <c r="EO236" s="622"/>
      <c r="EP236" s="622"/>
      <c r="EQ236" s="622"/>
      <c r="ER236" s="622"/>
      <c r="ES236" s="622"/>
      <c r="ET236" s="622"/>
      <c r="EU236" s="622"/>
      <c r="EV236" s="622"/>
      <c r="EW236" s="622"/>
      <c r="EX236" s="622"/>
      <c r="EY236" s="622"/>
      <c r="EZ236" s="622"/>
      <c r="FA236" s="622"/>
      <c r="FB236" s="622"/>
      <c r="FC236" s="622"/>
      <c r="FD236" s="622"/>
      <c r="FE236" s="623"/>
    </row>
    <row r="237" spans="1:161" s="1261" customFormat="1" ht="34.5" customHeight="1">
      <c r="A237" s="1279"/>
      <c r="B237" s="1280"/>
      <c r="C237" s="1281"/>
      <c r="D237" s="1281"/>
      <c r="E237" s="1282" t="s">
        <v>704</v>
      </c>
      <c r="F237" s="1282" t="s">
        <v>705</v>
      </c>
      <c r="G237" s="1294"/>
      <c r="H237" s="1281"/>
      <c r="I237" s="1656" t="s">
        <v>48</v>
      </c>
      <c r="J237" s="1295"/>
      <c r="K237" s="1284"/>
      <c r="L237" s="1285"/>
      <c r="M237" s="1286"/>
      <c r="N237" s="1286"/>
      <c r="O237" s="1281"/>
      <c r="P237" s="1281"/>
      <c r="Q237" s="1296"/>
      <c r="R237" s="1133"/>
      <c r="S237" s="622"/>
      <c r="T237" s="622"/>
      <c r="U237" s="622"/>
      <c r="V237" s="622"/>
      <c r="W237" s="622"/>
      <c r="X237" s="622"/>
      <c r="Y237" s="622"/>
      <c r="Z237" s="622"/>
      <c r="AA237" s="622"/>
      <c r="AB237" s="622"/>
      <c r="AC237" s="622"/>
      <c r="AD237" s="622"/>
      <c r="AE237" s="622"/>
      <c r="AF237" s="622"/>
      <c r="AG237" s="622"/>
      <c r="AH237" s="622"/>
      <c r="AI237" s="622"/>
      <c r="AJ237" s="622"/>
      <c r="AK237" s="622"/>
      <c r="AL237" s="622"/>
      <c r="AM237" s="622"/>
      <c r="AN237" s="622"/>
      <c r="AO237" s="622"/>
      <c r="AP237" s="622"/>
      <c r="AQ237" s="622"/>
      <c r="AR237" s="622"/>
      <c r="AS237" s="622"/>
      <c r="AT237" s="622"/>
      <c r="AU237" s="622"/>
      <c r="AV237" s="622"/>
      <c r="AW237" s="622"/>
      <c r="AX237" s="622"/>
      <c r="AY237" s="622"/>
      <c r="AZ237" s="622"/>
      <c r="BA237" s="622"/>
      <c r="BB237" s="622"/>
      <c r="BC237" s="622"/>
      <c r="BD237" s="622"/>
      <c r="BE237" s="622"/>
      <c r="BF237" s="622"/>
      <c r="BG237" s="622"/>
      <c r="BH237" s="622"/>
      <c r="BI237" s="622"/>
      <c r="BJ237" s="622"/>
      <c r="BK237" s="622"/>
      <c r="BL237" s="622"/>
      <c r="BM237" s="622"/>
      <c r="BN237" s="622"/>
      <c r="BO237" s="622"/>
      <c r="BP237" s="622"/>
      <c r="BQ237" s="622"/>
      <c r="BR237" s="622"/>
      <c r="BS237" s="622"/>
      <c r="BT237" s="622"/>
      <c r="BU237" s="622"/>
      <c r="BV237" s="622"/>
      <c r="BW237" s="622"/>
      <c r="BX237" s="622"/>
      <c r="BY237" s="622"/>
      <c r="BZ237" s="622"/>
      <c r="CA237" s="622"/>
      <c r="CB237" s="622"/>
      <c r="CC237" s="622"/>
      <c r="CD237" s="622"/>
      <c r="CE237" s="622"/>
      <c r="CF237" s="622"/>
      <c r="CG237" s="622"/>
      <c r="CH237" s="622"/>
      <c r="CI237" s="622"/>
      <c r="CJ237" s="622"/>
      <c r="CK237" s="622"/>
      <c r="CL237" s="622"/>
      <c r="CM237" s="622"/>
      <c r="CN237" s="622"/>
      <c r="CO237" s="622"/>
      <c r="CP237" s="622"/>
      <c r="CQ237" s="622"/>
      <c r="CR237" s="622"/>
      <c r="CS237" s="622"/>
      <c r="CT237" s="622"/>
      <c r="CU237" s="622"/>
      <c r="CV237" s="622"/>
      <c r="CW237" s="622"/>
      <c r="CX237" s="622"/>
      <c r="CY237" s="622"/>
      <c r="CZ237" s="622"/>
      <c r="DA237" s="622"/>
      <c r="DB237" s="622"/>
      <c r="DC237" s="622"/>
      <c r="DD237" s="622"/>
      <c r="DE237" s="622"/>
      <c r="DF237" s="622"/>
      <c r="DG237" s="622"/>
      <c r="DH237" s="622"/>
      <c r="DI237" s="622"/>
      <c r="DJ237" s="622"/>
      <c r="DK237" s="622"/>
      <c r="DL237" s="622"/>
      <c r="DM237" s="622"/>
      <c r="DN237" s="622"/>
      <c r="DO237" s="622"/>
      <c r="DP237" s="622"/>
      <c r="DQ237" s="622"/>
      <c r="DR237" s="622"/>
      <c r="DS237" s="622"/>
      <c r="DT237" s="622"/>
      <c r="DU237" s="622"/>
      <c r="DV237" s="622"/>
      <c r="DW237" s="622"/>
      <c r="DX237" s="622"/>
      <c r="DY237" s="622"/>
      <c r="DZ237" s="622"/>
      <c r="EA237" s="622"/>
      <c r="EB237" s="622"/>
      <c r="EC237" s="622"/>
      <c r="ED237" s="622"/>
      <c r="EE237" s="622"/>
      <c r="EF237" s="622"/>
      <c r="EG237" s="622"/>
      <c r="EH237" s="622"/>
      <c r="EI237" s="622"/>
      <c r="EJ237" s="622"/>
      <c r="EK237" s="622"/>
      <c r="EL237" s="622"/>
      <c r="EM237" s="622"/>
      <c r="EN237" s="622"/>
      <c r="EO237" s="622"/>
      <c r="EP237" s="622"/>
      <c r="EQ237" s="622"/>
      <c r="ER237" s="622"/>
      <c r="ES237" s="622"/>
      <c r="ET237" s="622"/>
      <c r="EU237" s="622"/>
      <c r="EV237" s="622"/>
      <c r="EW237" s="622"/>
      <c r="EX237" s="622"/>
      <c r="EY237" s="622"/>
      <c r="EZ237" s="622"/>
      <c r="FA237" s="622"/>
      <c r="FB237" s="622"/>
      <c r="FC237" s="622"/>
      <c r="FD237" s="622"/>
      <c r="FE237" s="1345"/>
    </row>
    <row r="238" spans="1:161" s="1233" customFormat="1" ht="34.5" customHeight="1">
      <c r="A238" s="1234">
        <v>45957</v>
      </c>
      <c r="B238" s="1235"/>
      <c r="C238" s="1226" t="s">
        <v>18</v>
      </c>
      <c r="D238" s="1226" t="s">
        <v>31</v>
      </c>
      <c r="E238" s="1237" t="s">
        <v>706</v>
      </c>
      <c r="F238" s="1237" t="s">
        <v>707</v>
      </c>
      <c r="G238" s="1254" t="s">
        <v>34</v>
      </c>
      <c r="H238" s="1226" t="s">
        <v>35</v>
      </c>
      <c r="I238" s="1227" t="s">
        <v>233</v>
      </c>
      <c r="J238" s="1298"/>
      <c r="K238" s="1238"/>
      <c r="L238" s="1229"/>
      <c r="M238" s="1224"/>
      <c r="N238" s="1224"/>
      <c r="O238" s="1226"/>
      <c r="P238" s="1226"/>
      <c r="Q238" s="1299"/>
      <c r="R238" s="1231"/>
      <c r="S238" s="1232"/>
      <c r="T238" s="1232"/>
      <c r="U238" s="1232"/>
      <c r="V238" s="1232"/>
      <c r="W238" s="1232"/>
      <c r="X238" s="1232"/>
      <c r="Y238" s="1232"/>
      <c r="Z238" s="1232"/>
      <c r="AA238" s="1232"/>
      <c r="AB238" s="1232"/>
      <c r="AC238" s="1232"/>
      <c r="AD238" s="1232"/>
      <c r="AE238" s="1232"/>
      <c r="AF238" s="1232"/>
      <c r="AG238" s="1232"/>
      <c r="AH238" s="1232"/>
      <c r="AI238" s="1232"/>
      <c r="AJ238" s="1232"/>
      <c r="AK238" s="1232"/>
      <c r="AL238" s="1232"/>
      <c r="AM238" s="1232"/>
      <c r="AN238" s="1232"/>
      <c r="AO238" s="1232"/>
      <c r="AP238" s="1232"/>
      <c r="AQ238" s="1232"/>
      <c r="AR238" s="1232"/>
      <c r="AS238" s="1232"/>
      <c r="AT238" s="1232"/>
      <c r="AU238" s="1232"/>
      <c r="AV238" s="1232"/>
      <c r="AW238" s="1232"/>
      <c r="AX238" s="1232"/>
      <c r="AY238" s="1232"/>
      <c r="AZ238" s="1232"/>
      <c r="BA238" s="1232"/>
      <c r="BB238" s="1232"/>
      <c r="BC238" s="1232"/>
      <c r="BD238" s="1232"/>
      <c r="BE238" s="1232"/>
      <c r="BF238" s="1232"/>
      <c r="BG238" s="1232"/>
      <c r="BH238" s="1232"/>
      <c r="BI238" s="1232"/>
      <c r="BJ238" s="1232"/>
      <c r="BK238" s="1232"/>
      <c r="BL238" s="1232"/>
      <c r="BM238" s="1232"/>
      <c r="BN238" s="1232"/>
      <c r="BO238" s="1232"/>
      <c r="BP238" s="1232"/>
      <c r="BQ238" s="1232"/>
      <c r="BR238" s="1232"/>
      <c r="BS238" s="1232"/>
      <c r="BT238" s="1232"/>
      <c r="BU238" s="1232"/>
      <c r="BV238" s="1232"/>
      <c r="BW238" s="1232"/>
      <c r="BX238" s="1232"/>
      <c r="BY238" s="1232"/>
      <c r="BZ238" s="1232"/>
      <c r="CA238" s="1232"/>
      <c r="CB238" s="1232"/>
      <c r="CC238" s="1232"/>
      <c r="CD238" s="1232"/>
      <c r="CE238" s="1232"/>
      <c r="CF238" s="1232"/>
      <c r="CG238" s="1232"/>
      <c r="CH238" s="1232"/>
      <c r="CI238" s="1232"/>
      <c r="CJ238" s="1232"/>
      <c r="CK238" s="1232"/>
      <c r="CL238" s="1232"/>
      <c r="CM238" s="1232"/>
      <c r="CN238" s="1232"/>
      <c r="CO238" s="1232"/>
      <c r="CP238" s="1232"/>
      <c r="CQ238" s="1232"/>
      <c r="CR238" s="1232"/>
      <c r="CS238" s="1232"/>
      <c r="CT238" s="1232"/>
      <c r="CU238" s="1232"/>
      <c r="CV238" s="1232"/>
      <c r="CW238" s="1232"/>
      <c r="CX238" s="1232"/>
      <c r="CY238" s="1232"/>
      <c r="CZ238" s="1232"/>
      <c r="DA238" s="1232"/>
      <c r="DB238" s="1232"/>
      <c r="DC238" s="1232"/>
      <c r="DD238" s="1232"/>
      <c r="DE238" s="1232"/>
      <c r="DF238" s="1232"/>
      <c r="DG238" s="1232"/>
      <c r="DH238" s="1232"/>
      <c r="DI238" s="1232"/>
      <c r="DJ238" s="1232"/>
      <c r="DK238" s="1232"/>
      <c r="DL238" s="1232"/>
      <c r="DM238" s="1232"/>
      <c r="DN238" s="1232"/>
      <c r="DO238" s="1232"/>
      <c r="DP238" s="1232"/>
      <c r="DQ238" s="1232"/>
      <c r="DR238" s="1232"/>
      <c r="DS238" s="1232"/>
      <c r="DT238" s="1232"/>
      <c r="DU238" s="1232"/>
      <c r="DV238" s="1232"/>
      <c r="DW238" s="1232"/>
      <c r="DX238" s="1232"/>
      <c r="DY238" s="1232"/>
      <c r="DZ238" s="1232"/>
      <c r="EA238" s="1232"/>
      <c r="EB238" s="1232"/>
      <c r="EC238" s="1232"/>
      <c r="ED238" s="1232"/>
      <c r="EE238" s="1232"/>
      <c r="EF238" s="1232"/>
      <c r="EG238" s="1232"/>
      <c r="EH238" s="1232"/>
      <c r="EI238" s="1232"/>
      <c r="EJ238" s="1232"/>
      <c r="EK238" s="1232"/>
      <c r="EL238" s="1232"/>
      <c r="EM238" s="1232"/>
      <c r="EN238" s="1232"/>
      <c r="EO238" s="1232"/>
      <c r="EP238" s="1232"/>
      <c r="EQ238" s="1232"/>
      <c r="ER238" s="1232"/>
      <c r="ES238" s="1232"/>
      <c r="ET238" s="1232"/>
      <c r="EU238" s="1232"/>
      <c r="EV238" s="1232"/>
      <c r="EW238" s="1232"/>
      <c r="EX238" s="1232"/>
      <c r="EY238" s="1232"/>
      <c r="EZ238" s="1232"/>
      <c r="FA238" s="1232"/>
      <c r="FB238" s="1232"/>
      <c r="FC238" s="1232"/>
      <c r="FD238" s="1232"/>
      <c r="FE238" s="1255"/>
    </row>
    <row r="239" spans="1:161" s="577" customFormat="1" ht="34.5" customHeight="1">
      <c r="A239" s="635" t="s">
        <v>708</v>
      </c>
      <c r="B239" s="633">
        <v>45960</v>
      </c>
      <c r="C239" s="580" t="s">
        <v>18</v>
      </c>
      <c r="D239" s="580" t="s">
        <v>31</v>
      </c>
      <c r="E239" s="581" t="s">
        <v>328</v>
      </c>
      <c r="F239" s="629" t="s">
        <v>329</v>
      </c>
      <c r="G239" s="581" t="s">
        <v>34</v>
      </c>
      <c r="H239" s="580" t="s">
        <v>35</v>
      </c>
      <c r="I239" s="1246" t="s">
        <v>36</v>
      </c>
      <c r="J239" s="1291"/>
      <c r="K239" s="632">
        <v>15000</v>
      </c>
      <c r="L239" s="903"/>
      <c r="M239" s="633"/>
      <c r="N239" s="633"/>
      <c r="O239" s="580"/>
      <c r="P239" s="580"/>
      <c r="Q239" s="1109"/>
      <c r="R239" s="1102"/>
      <c r="S239" s="582"/>
      <c r="T239" s="582"/>
      <c r="U239" s="582"/>
      <c r="V239" s="582"/>
      <c r="W239" s="582"/>
      <c r="X239" s="582"/>
      <c r="Y239" s="582"/>
      <c r="Z239" s="582"/>
      <c r="AA239" s="582"/>
      <c r="AB239" s="582"/>
      <c r="AC239" s="582"/>
      <c r="AD239" s="582"/>
      <c r="AE239" s="582"/>
      <c r="AF239" s="582"/>
      <c r="AG239" s="582"/>
      <c r="AH239" s="582"/>
      <c r="AI239" s="582"/>
      <c r="AJ239" s="582"/>
      <c r="AK239" s="582"/>
      <c r="AL239" s="582"/>
      <c r="AM239" s="582"/>
      <c r="AN239" s="582"/>
      <c r="AO239" s="582"/>
      <c r="AP239" s="582"/>
      <c r="AQ239" s="582"/>
      <c r="AR239" s="582"/>
      <c r="AS239" s="582"/>
      <c r="AT239" s="582"/>
      <c r="AU239" s="582"/>
      <c r="AV239" s="582"/>
      <c r="AW239" s="582"/>
      <c r="AX239" s="582"/>
      <c r="AY239" s="582"/>
      <c r="AZ239" s="582"/>
      <c r="BA239" s="582"/>
      <c r="BB239" s="582"/>
      <c r="BC239" s="582"/>
      <c r="BD239" s="582"/>
      <c r="BE239" s="582"/>
      <c r="BF239" s="582"/>
      <c r="BG239" s="582"/>
      <c r="BH239" s="582"/>
      <c r="BI239" s="582"/>
      <c r="BJ239" s="582"/>
      <c r="BK239" s="582"/>
      <c r="BL239" s="582"/>
      <c r="BM239" s="582"/>
      <c r="BN239" s="582"/>
      <c r="BO239" s="582"/>
      <c r="BP239" s="582"/>
      <c r="BQ239" s="582"/>
      <c r="BR239" s="582"/>
      <c r="BS239" s="582"/>
      <c r="BT239" s="582"/>
      <c r="BU239" s="582"/>
      <c r="BV239" s="582"/>
      <c r="BW239" s="582"/>
      <c r="BX239" s="582"/>
      <c r="BY239" s="582"/>
      <c r="BZ239" s="582"/>
      <c r="CA239" s="582"/>
      <c r="CB239" s="582"/>
      <c r="CC239" s="582"/>
      <c r="CD239" s="582"/>
      <c r="CE239" s="582"/>
      <c r="CF239" s="582"/>
      <c r="CG239" s="582"/>
      <c r="CH239" s="582"/>
      <c r="CI239" s="582"/>
      <c r="CJ239" s="582"/>
      <c r="CK239" s="582"/>
      <c r="CL239" s="582"/>
      <c r="CM239" s="582"/>
      <c r="CN239" s="582"/>
      <c r="CO239" s="582"/>
      <c r="CP239" s="582"/>
      <c r="CQ239" s="582"/>
      <c r="CR239" s="582"/>
      <c r="CS239" s="582"/>
      <c r="CT239" s="582"/>
      <c r="CU239" s="582"/>
      <c r="CV239" s="582"/>
      <c r="CW239" s="582"/>
      <c r="CX239" s="582"/>
      <c r="CY239" s="582"/>
      <c r="CZ239" s="582"/>
      <c r="DA239" s="582"/>
      <c r="DB239" s="582"/>
      <c r="DC239" s="582"/>
      <c r="DD239" s="582"/>
      <c r="DE239" s="582"/>
      <c r="DF239" s="582"/>
      <c r="DG239" s="582"/>
      <c r="DH239" s="582"/>
      <c r="DI239" s="582"/>
      <c r="DJ239" s="582"/>
      <c r="DK239" s="582"/>
      <c r="DL239" s="582"/>
      <c r="DM239" s="582"/>
      <c r="DN239" s="582"/>
      <c r="DO239" s="582"/>
      <c r="DP239" s="582"/>
      <c r="DQ239" s="582"/>
      <c r="DR239" s="582"/>
      <c r="DS239" s="582"/>
      <c r="DT239" s="582"/>
      <c r="DU239" s="582"/>
      <c r="DV239" s="582"/>
      <c r="DW239" s="582"/>
      <c r="DX239" s="582"/>
      <c r="DY239" s="582"/>
      <c r="DZ239" s="582"/>
      <c r="EA239" s="582"/>
      <c r="EB239" s="582"/>
      <c r="EC239" s="582"/>
      <c r="ED239" s="582"/>
      <c r="EE239" s="582"/>
      <c r="EF239" s="582"/>
      <c r="EG239" s="582"/>
      <c r="EH239" s="582"/>
      <c r="EI239" s="582"/>
      <c r="EJ239" s="582"/>
      <c r="EK239" s="582"/>
      <c r="EL239" s="582"/>
      <c r="EM239" s="582"/>
      <c r="EN239" s="582"/>
      <c r="EO239" s="582"/>
      <c r="EP239" s="582"/>
      <c r="EQ239" s="582"/>
      <c r="ER239" s="582"/>
      <c r="ES239" s="582"/>
      <c r="ET239" s="582"/>
      <c r="EU239" s="582"/>
      <c r="EV239" s="582"/>
      <c r="EW239" s="582"/>
      <c r="EX239" s="582"/>
      <c r="EY239" s="582"/>
      <c r="EZ239" s="582"/>
      <c r="FA239" s="582"/>
      <c r="FB239" s="582"/>
      <c r="FC239" s="582"/>
      <c r="FD239" s="582"/>
      <c r="FE239" s="1690"/>
    </row>
    <row r="240" spans="1:161" s="1233" customFormat="1" ht="86.25" customHeight="1">
      <c r="A240" s="1234" t="s">
        <v>202</v>
      </c>
      <c r="B240" s="1235"/>
      <c r="C240" s="1226" t="s">
        <v>18</v>
      </c>
      <c r="D240" s="1226" t="s">
        <v>40</v>
      </c>
      <c r="E240" s="1237" t="s">
        <v>709</v>
      </c>
      <c r="F240" s="1236" t="s">
        <v>710</v>
      </c>
      <c r="G240" s="1254" t="s">
        <v>34</v>
      </c>
      <c r="H240" s="1226" t="s">
        <v>35</v>
      </c>
      <c r="I240" s="1227" t="s">
        <v>233</v>
      </c>
      <c r="J240" s="1298"/>
      <c r="K240" s="1238">
        <v>50000</v>
      </c>
      <c r="L240" s="1229"/>
      <c r="M240" s="1224"/>
      <c r="N240" s="1224"/>
      <c r="O240" s="1226"/>
      <c r="P240" s="1226"/>
      <c r="Q240" s="1299"/>
      <c r="R240" s="1231"/>
      <c r="S240" s="1232"/>
      <c r="T240" s="1232"/>
      <c r="U240" s="1232"/>
      <c r="V240" s="1232"/>
      <c r="W240" s="1232"/>
      <c r="X240" s="1232"/>
      <c r="Y240" s="1232"/>
      <c r="Z240" s="1232"/>
      <c r="AA240" s="1232"/>
      <c r="AB240" s="1232"/>
      <c r="AC240" s="1232"/>
      <c r="AD240" s="1232"/>
      <c r="AE240" s="1232"/>
      <c r="AF240" s="1232"/>
      <c r="AG240" s="1232"/>
      <c r="AH240" s="1232"/>
      <c r="AI240" s="1232"/>
      <c r="AJ240" s="1232"/>
      <c r="AK240" s="1232"/>
      <c r="AL240" s="1232"/>
      <c r="AM240" s="1232"/>
      <c r="AN240" s="1232"/>
      <c r="AO240" s="1232"/>
      <c r="AP240" s="1232"/>
      <c r="AQ240" s="1232"/>
      <c r="AR240" s="1232"/>
      <c r="AS240" s="1232"/>
      <c r="AT240" s="1232"/>
      <c r="AU240" s="1232"/>
      <c r="AV240" s="1232"/>
      <c r="AW240" s="1232"/>
      <c r="AX240" s="1232"/>
      <c r="AY240" s="1232"/>
      <c r="AZ240" s="1232"/>
      <c r="BA240" s="1232"/>
      <c r="BB240" s="1232"/>
      <c r="BC240" s="1232"/>
      <c r="BD240" s="1232"/>
      <c r="BE240" s="1232"/>
      <c r="BF240" s="1232"/>
      <c r="BG240" s="1232"/>
      <c r="BH240" s="1232"/>
      <c r="BI240" s="1232"/>
      <c r="BJ240" s="1232"/>
      <c r="BK240" s="1232"/>
      <c r="BL240" s="1232"/>
      <c r="BM240" s="1232"/>
      <c r="BN240" s="1232"/>
      <c r="BO240" s="1232"/>
      <c r="BP240" s="1232"/>
      <c r="BQ240" s="1232"/>
      <c r="BR240" s="1232"/>
      <c r="BS240" s="1232"/>
      <c r="BT240" s="1232"/>
      <c r="BU240" s="1232"/>
      <c r="BV240" s="1232"/>
      <c r="BW240" s="1232"/>
      <c r="BX240" s="1232"/>
      <c r="BY240" s="1232"/>
      <c r="BZ240" s="1232"/>
      <c r="CA240" s="1232"/>
      <c r="CB240" s="1232"/>
      <c r="CC240" s="1232"/>
      <c r="CD240" s="1232"/>
      <c r="CE240" s="1232"/>
      <c r="CF240" s="1232"/>
      <c r="CG240" s="1232"/>
      <c r="CH240" s="1232"/>
      <c r="CI240" s="1232"/>
      <c r="CJ240" s="1232"/>
      <c r="CK240" s="1232"/>
      <c r="CL240" s="1232"/>
      <c r="CM240" s="1232"/>
      <c r="CN240" s="1232"/>
      <c r="CO240" s="1232"/>
      <c r="CP240" s="1232"/>
      <c r="CQ240" s="1232"/>
      <c r="CR240" s="1232"/>
      <c r="CS240" s="1232"/>
      <c r="CT240" s="1232"/>
      <c r="CU240" s="1232"/>
      <c r="CV240" s="1232"/>
      <c r="CW240" s="1232"/>
      <c r="CX240" s="1232"/>
      <c r="CY240" s="1232"/>
      <c r="CZ240" s="1232"/>
      <c r="DA240" s="1232"/>
      <c r="DB240" s="1232"/>
      <c r="DC240" s="1232"/>
      <c r="DD240" s="1232"/>
      <c r="DE240" s="1232"/>
      <c r="DF240" s="1232"/>
      <c r="DG240" s="1232"/>
      <c r="DH240" s="1232"/>
      <c r="DI240" s="1232"/>
      <c r="DJ240" s="1232"/>
      <c r="DK240" s="1232"/>
      <c r="DL240" s="1232"/>
      <c r="DM240" s="1232"/>
      <c r="DN240" s="1232"/>
      <c r="DO240" s="1232"/>
      <c r="DP240" s="1232"/>
      <c r="DQ240" s="1232"/>
      <c r="DR240" s="1232"/>
      <c r="DS240" s="1232"/>
      <c r="DT240" s="1232"/>
      <c r="DU240" s="1232"/>
      <c r="DV240" s="1232"/>
      <c r="DW240" s="1232"/>
      <c r="DX240" s="1232"/>
      <c r="DY240" s="1232"/>
      <c r="DZ240" s="1232"/>
      <c r="EA240" s="1232"/>
      <c r="EB240" s="1232"/>
      <c r="EC240" s="1232"/>
      <c r="ED240" s="1232"/>
      <c r="EE240" s="1232"/>
      <c r="EF240" s="1232"/>
      <c r="EG240" s="1232"/>
      <c r="EH240" s="1232"/>
      <c r="EI240" s="1232"/>
      <c r="EJ240" s="1232"/>
      <c r="EK240" s="1232"/>
      <c r="EL240" s="1232"/>
      <c r="EM240" s="1232"/>
      <c r="EN240" s="1232"/>
      <c r="EO240" s="1232"/>
      <c r="EP240" s="1232"/>
      <c r="EQ240" s="1232"/>
      <c r="ER240" s="1232"/>
      <c r="ES240" s="1232"/>
      <c r="ET240" s="1232"/>
      <c r="EU240" s="1232"/>
      <c r="EV240" s="1232"/>
      <c r="EW240" s="1232"/>
      <c r="EX240" s="1232"/>
      <c r="EY240" s="1232"/>
      <c r="EZ240" s="1232"/>
      <c r="FA240" s="1232"/>
      <c r="FB240" s="1232"/>
      <c r="FC240" s="1232"/>
      <c r="FD240" s="1232"/>
      <c r="FE240" s="1256"/>
    </row>
    <row r="241" spans="1:161" s="577" customFormat="1" ht="48" customHeight="1">
      <c r="A241" s="1691">
        <v>45961</v>
      </c>
      <c r="B241" s="1692" t="s">
        <v>711</v>
      </c>
      <c r="C241" s="972" t="s">
        <v>18</v>
      </c>
      <c r="D241" s="972" t="s">
        <v>40</v>
      </c>
      <c r="E241" s="1214" t="s">
        <v>712</v>
      </c>
      <c r="F241" s="1075" t="s">
        <v>713</v>
      </c>
      <c r="G241" s="580" t="s">
        <v>34</v>
      </c>
      <c r="H241" s="580" t="s">
        <v>35</v>
      </c>
      <c r="I241" s="1246" t="s">
        <v>36</v>
      </c>
      <c r="J241" s="1277" t="s">
        <v>714</v>
      </c>
      <c r="K241" s="1693">
        <v>50000</v>
      </c>
      <c r="L241" s="903"/>
      <c r="M241" s="633"/>
      <c r="N241" s="633"/>
      <c r="O241" s="1067"/>
      <c r="P241" s="1067"/>
      <c r="Q241" s="1109" t="s">
        <v>715</v>
      </c>
      <c r="R241" s="1102"/>
      <c r="S241" s="582"/>
      <c r="T241" s="582"/>
      <c r="U241" s="582"/>
      <c r="V241" s="582"/>
      <c r="W241" s="582"/>
      <c r="X241" s="582"/>
      <c r="Y241" s="582"/>
      <c r="Z241" s="582"/>
      <c r="AA241" s="582"/>
      <c r="AB241" s="582"/>
      <c r="AC241" s="582"/>
      <c r="AD241" s="582"/>
      <c r="AE241" s="582"/>
      <c r="AF241" s="582"/>
      <c r="AG241" s="582"/>
      <c r="AH241" s="582"/>
      <c r="AI241" s="582"/>
      <c r="AJ241" s="582"/>
      <c r="AK241" s="582"/>
      <c r="AL241" s="582"/>
      <c r="AM241" s="582"/>
      <c r="AN241" s="582"/>
      <c r="AO241" s="582"/>
      <c r="AP241" s="582"/>
      <c r="AQ241" s="582"/>
      <c r="AR241" s="582"/>
      <c r="AS241" s="582"/>
      <c r="AT241" s="582"/>
      <c r="AU241" s="582"/>
      <c r="AV241" s="582"/>
      <c r="AW241" s="582"/>
      <c r="AX241" s="582"/>
      <c r="AY241" s="582"/>
      <c r="AZ241" s="582"/>
      <c r="BA241" s="582"/>
      <c r="BB241" s="582"/>
      <c r="BC241" s="582"/>
      <c r="BD241" s="582"/>
      <c r="BE241" s="582"/>
      <c r="BF241" s="582"/>
      <c r="BG241" s="582"/>
      <c r="BH241" s="582"/>
      <c r="BI241" s="582"/>
      <c r="BJ241" s="582"/>
      <c r="BK241" s="582"/>
      <c r="BL241" s="582"/>
      <c r="BM241" s="582"/>
      <c r="BN241" s="582"/>
      <c r="BO241" s="582"/>
      <c r="BP241" s="582"/>
      <c r="BQ241" s="582"/>
      <c r="BR241" s="582"/>
      <c r="BS241" s="582"/>
      <c r="BT241" s="582"/>
      <c r="BU241" s="582"/>
      <c r="BV241" s="582"/>
      <c r="BW241" s="582"/>
      <c r="BX241" s="582"/>
      <c r="BY241" s="582"/>
      <c r="BZ241" s="582"/>
      <c r="CA241" s="582"/>
      <c r="CB241" s="582"/>
      <c r="CC241" s="582"/>
      <c r="CD241" s="582"/>
      <c r="CE241" s="582"/>
      <c r="CF241" s="582"/>
      <c r="CG241" s="582"/>
      <c r="CH241" s="582"/>
      <c r="CI241" s="582"/>
      <c r="CJ241" s="582"/>
      <c r="CK241" s="582"/>
      <c r="CL241" s="582"/>
      <c r="CM241" s="582"/>
      <c r="CN241" s="582"/>
      <c r="CO241" s="582"/>
      <c r="CP241" s="582"/>
      <c r="CQ241" s="582"/>
      <c r="CR241" s="582"/>
      <c r="CS241" s="582"/>
      <c r="CT241" s="582"/>
      <c r="CU241" s="582"/>
      <c r="CV241" s="582"/>
      <c r="CW241" s="582"/>
      <c r="CX241" s="582"/>
      <c r="CY241" s="582"/>
      <c r="CZ241" s="582"/>
      <c r="DA241" s="582"/>
      <c r="DB241" s="582"/>
      <c r="DC241" s="582"/>
      <c r="DD241" s="582"/>
      <c r="DE241" s="582"/>
      <c r="DF241" s="582"/>
      <c r="DG241" s="582"/>
      <c r="DH241" s="582"/>
      <c r="DI241" s="582"/>
      <c r="DJ241" s="582"/>
      <c r="DK241" s="582"/>
      <c r="DL241" s="582"/>
      <c r="DM241" s="582"/>
      <c r="DN241" s="582"/>
      <c r="DO241" s="582"/>
      <c r="DP241" s="582"/>
      <c r="DQ241" s="582"/>
      <c r="DR241" s="582"/>
      <c r="DS241" s="582"/>
      <c r="DT241" s="582"/>
      <c r="DU241" s="582"/>
      <c r="DV241" s="582"/>
      <c r="DW241" s="582"/>
      <c r="DX241" s="582"/>
      <c r="DY241" s="582"/>
      <c r="DZ241" s="582"/>
      <c r="EA241" s="582"/>
      <c r="EB241" s="582"/>
      <c r="EC241" s="582"/>
      <c r="ED241" s="582"/>
      <c r="EE241" s="582"/>
      <c r="EF241" s="582"/>
      <c r="EG241" s="582"/>
      <c r="EH241" s="582"/>
      <c r="EI241" s="582"/>
      <c r="EJ241" s="582"/>
      <c r="EK241" s="582"/>
      <c r="EL241" s="582"/>
      <c r="EM241" s="582"/>
      <c r="EN241" s="582"/>
      <c r="EO241" s="582"/>
      <c r="EP241" s="582"/>
      <c r="EQ241" s="582"/>
      <c r="ER241" s="582"/>
      <c r="ES241" s="582"/>
      <c r="ET241" s="582"/>
      <c r="EU241" s="582"/>
      <c r="EV241" s="582"/>
      <c r="EW241" s="582"/>
      <c r="EX241" s="582"/>
      <c r="EY241" s="582"/>
      <c r="EZ241" s="582"/>
      <c r="FA241" s="582"/>
      <c r="FB241" s="582"/>
      <c r="FC241" s="582"/>
      <c r="FD241" s="582"/>
      <c r="FE241" s="1269"/>
    </row>
    <row r="242" spans="1:161" s="577" customFormat="1" ht="48" customHeight="1">
      <c r="A242" s="1691">
        <v>45961</v>
      </c>
      <c r="B242" s="1691" t="s">
        <v>716</v>
      </c>
      <c r="C242" s="972" t="s">
        <v>18</v>
      </c>
      <c r="D242" s="972" t="s">
        <v>31</v>
      </c>
      <c r="E242" s="1214" t="s">
        <v>717</v>
      </c>
      <c r="F242" s="1075" t="s">
        <v>718</v>
      </c>
      <c r="G242" s="580" t="s">
        <v>34</v>
      </c>
      <c r="H242" s="580"/>
      <c r="I242" s="1246" t="s">
        <v>36</v>
      </c>
      <c r="J242" s="1277"/>
      <c r="K242" s="1693">
        <v>100000</v>
      </c>
      <c r="L242" s="903"/>
      <c r="M242" s="633"/>
      <c r="N242" s="633"/>
      <c r="O242" s="1067"/>
      <c r="P242" s="1067"/>
      <c r="Q242" s="1109"/>
      <c r="R242" s="1102"/>
      <c r="S242" s="582"/>
      <c r="T242" s="582"/>
      <c r="U242" s="582"/>
      <c r="V242" s="582"/>
      <c r="W242" s="582"/>
      <c r="X242" s="582"/>
      <c r="Y242" s="582"/>
      <c r="Z242" s="582"/>
      <c r="AA242" s="582"/>
      <c r="AB242" s="582"/>
      <c r="AC242" s="582"/>
      <c r="AD242" s="582"/>
      <c r="AE242" s="582"/>
      <c r="AF242" s="582"/>
      <c r="AG242" s="582"/>
      <c r="AH242" s="582"/>
      <c r="AI242" s="582"/>
      <c r="AJ242" s="582"/>
      <c r="AK242" s="582"/>
      <c r="AL242" s="582"/>
      <c r="AM242" s="582"/>
      <c r="AN242" s="582"/>
      <c r="AO242" s="582"/>
      <c r="AP242" s="582"/>
      <c r="AQ242" s="582"/>
      <c r="AR242" s="582"/>
      <c r="AS242" s="582"/>
      <c r="AT242" s="582"/>
      <c r="AU242" s="582"/>
      <c r="AV242" s="582"/>
      <c r="AW242" s="582"/>
      <c r="AX242" s="582"/>
      <c r="AY242" s="582"/>
      <c r="AZ242" s="582"/>
      <c r="BA242" s="582"/>
      <c r="BB242" s="582"/>
      <c r="BC242" s="582"/>
      <c r="BD242" s="582"/>
      <c r="BE242" s="582"/>
      <c r="BF242" s="582"/>
      <c r="BG242" s="582"/>
      <c r="BH242" s="582"/>
      <c r="BI242" s="582"/>
      <c r="BJ242" s="582"/>
      <c r="BK242" s="582"/>
      <c r="BL242" s="582"/>
      <c r="BM242" s="582"/>
      <c r="BN242" s="582"/>
      <c r="BO242" s="582"/>
      <c r="BP242" s="582"/>
      <c r="BQ242" s="582"/>
      <c r="BR242" s="582"/>
      <c r="BS242" s="582"/>
      <c r="BT242" s="582"/>
      <c r="BU242" s="582"/>
      <c r="BV242" s="582"/>
      <c r="BW242" s="582"/>
      <c r="BX242" s="582"/>
      <c r="BY242" s="582"/>
      <c r="BZ242" s="582"/>
      <c r="CA242" s="582"/>
      <c r="CB242" s="582"/>
      <c r="CC242" s="582"/>
      <c r="CD242" s="582"/>
      <c r="CE242" s="582"/>
      <c r="CF242" s="582"/>
      <c r="CG242" s="582"/>
      <c r="CH242" s="582"/>
      <c r="CI242" s="582"/>
      <c r="CJ242" s="582"/>
      <c r="CK242" s="582"/>
      <c r="CL242" s="582"/>
      <c r="CM242" s="582"/>
      <c r="CN242" s="582"/>
      <c r="CO242" s="582"/>
      <c r="CP242" s="582"/>
      <c r="CQ242" s="582"/>
      <c r="CR242" s="582"/>
      <c r="CS242" s="582"/>
      <c r="CT242" s="582"/>
      <c r="CU242" s="582"/>
      <c r="CV242" s="582"/>
      <c r="CW242" s="582"/>
      <c r="CX242" s="582"/>
      <c r="CY242" s="582"/>
      <c r="CZ242" s="582"/>
      <c r="DA242" s="582"/>
      <c r="DB242" s="582"/>
      <c r="DC242" s="582"/>
      <c r="DD242" s="582"/>
      <c r="DE242" s="582"/>
      <c r="DF242" s="582"/>
      <c r="DG242" s="582"/>
      <c r="DH242" s="582"/>
      <c r="DI242" s="582"/>
      <c r="DJ242" s="582"/>
      <c r="DK242" s="582"/>
      <c r="DL242" s="582"/>
      <c r="DM242" s="582"/>
      <c r="DN242" s="582"/>
      <c r="DO242" s="582"/>
      <c r="DP242" s="582"/>
      <c r="DQ242" s="582"/>
      <c r="DR242" s="582"/>
      <c r="DS242" s="582"/>
      <c r="DT242" s="582"/>
      <c r="DU242" s="582"/>
      <c r="DV242" s="582"/>
      <c r="DW242" s="582"/>
      <c r="DX242" s="582"/>
      <c r="DY242" s="582"/>
      <c r="DZ242" s="582"/>
      <c r="EA242" s="582"/>
      <c r="EB242" s="582"/>
      <c r="EC242" s="582"/>
      <c r="ED242" s="582"/>
      <c r="EE242" s="582"/>
      <c r="EF242" s="582"/>
      <c r="EG242" s="582"/>
      <c r="EH242" s="582"/>
      <c r="EI242" s="582"/>
      <c r="EJ242" s="582"/>
      <c r="EK242" s="582"/>
      <c r="EL242" s="582"/>
      <c r="EM242" s="582"/>
      <c r="EN242" s="582"/>
      <c r="EO242" s="582"/>
      <c r="EP242" s="582"/>
      <c r="EQ242" s="582"/>
      <c r="ER242" s="582"/>
      <c r="ES242" s="582"/>
      <c r="ET242" s="582"/>
      <c r="EU242" s="582"/>
      <c r="EV242" s="582"/>
      <c r="EW242" s="582"/>
      <c r="EX242" s="582"/>
      <c r="EY242" s="582"/>
      <c r="EZ242" s="582"/>
      <c r="FA242" s="582"/>
      <c r="FB242" s="582"/>
      <c r="FC242" s="582"/>
      <c r="FD242" s="582"/>
      <c r="FE242" s="582"/>
    </row>
    <row r="243" spans="1:161" s="577" customFormat="1" ht="27.75" customHeight="1">
      <c r="A243" s="635" t="s">
        <v>70</v>
      </c>
      <c r="B243" s="1074" t="s">
        <v>719</v>
      </c>
      <c r="C243" s="580" t="s">
        <v>18</v>
      </c>
      <c r="D243" s="580" t="s">
        <v>31</v>
      </c>
      <c r="E243" s="580" t="s">
        <v>206</v>
      </c>
      <c r="F243" s="629" t="s">
        <v>207</v>
      </c>
      <c r="G243" s="581" t="s">
        <v>34</v>
      </c>
      <c r="H243" s="580"/>
      <c r="I243" s="631"/>
      <c r="J243" s="1291"/>
      <c r="K243" s="632">
        <v>300000</v>
      </c>
      <c r="L243" s="903"/>
      <c r="M243" s="633"/>
      <c r="N243" s="633"/>
      <c r="O243" s="1748"/>
      <c r="P243" s="1748"/>
      <c r="Q243" s="1293"/>
      <c r="R243" s="1103"/>
    </row>
    <row r="244" spans="1:161" s="577" customFormat="1" ht="27.75" customHeight="1">
      <c r="A244" s="635" t="s">
        <v>70</v>
      </c>
      <c r="B244" s="1074" t="s">
        <v>719</v>
      </c>
      <c r="C244" s="580" t="s">
        <v>18</v>
      </c>
      <c r="D244" s="580" t="s">
        <v>31</v>
      </c>
      <c r="E244" s="580" t="s">
        <v>206</v>
      </c>
      <c r="F244" s="581" t="s">
        <v>208</v>
      </c>
      <c r="G244" s="581" t="s">
        <v>34</v>
      </c>
      <c r="H244" s="580"/>
      <c r="I244" s="631"/>
      <c r="J244" s="1291"/>
      <c r="K244" s="632">
        <v>150000</v>
      </c>
      <c r="L244" s="903"/>
      <c r="M244" s="633"/>
      <c r="N244" s="633"/>
      <c r="O244" s="1748"/>
      <c r="P244" s="1748"/>
      <c r="Q244" s="1109"/>
      <c r="R244" s="1103"/>
    </row>
    <row r="245" spans="1:161" s="577" customFormat="1" ht="27.75" customHeight="1">
      <c r="A245" s="635" t="s">
        <v>70</v>
      </c>
      <c r="B245" s="1074" t="s">
        <v>719</v>
      </c>
      <c r="C245" s="580" t="s">
        <v>18</v>
      </c>
      <c r="D245" s="580" t="s">
        <v>31</v>
      </c>
      <c r="E245" s="580" t="s">
        <v>206</v>
      </c>
      <c r="F245" s="629" t="s">
        <v>209</v>
      </c>
      <c r="G245" s="581" t="s">
        <v>34</v>
      </c>
      <c r="H245" s="580"/>
      <c r="I245" s="631"/>
      <c r="J245" s="1291"/>
      <c r="K245" s="632">
        <v>250000</v>
      </c>
      <c r="L245" s="903"/>
      <c r="M245" s="633"/>
      <c r="N245" s="633"/>
      <c r="O245" s="1748"/>
      <c r="P245" s="1748"/>
      <c r="Q245" s="1109"/>
      <c r="R245" s="1103"/>
    </row>
    <row r="246" spans="1:161" s="1252" customFormat="1" ht="50.25" customHeight="1">
      <c r="A246" s="1240" t="s">
        <v>70</v>
      </c>
      <c r="B246" s="1241" t="s">
        <v>720</v>
      </c>
      <c r="C246" s="1240" t="s">
        <v>18</v>
      </c>
      <c r="D246" s="1242" t="s">
        <v>31</v>
      </c>
      <c r="E246" s="1243" t="s">
        <v>231</v>
      </c>
      <c r="F246" s="1244" t="s">
        <v>721</v>
      </c>
      <c r="G246" s="1245" t="s">
        <v>34</v>
      </c>
      <c r="H246" s="1242"/>
      <c r="I246" s="1246"/>
      <c r="J246" s="1247" t="s">
        <v>722</v>
      </c>
      <c r="K246" s="1248"/>
      <c r="L246" s="1248"/>
      <c r="M246" s="1242"/>
      <c r="N246" s="1242"/>
      <c r="O246" s="1249"/>
      <c r="P246" s="1249"/>
      <c r="Q246" s="1250" t="s">
        <v>723</v>
      </c>
      <c r="R246" s="1251"/>
      <c r="U246" s="1253"/>
      <c r="V246" s="1253"/>
      <c r="W246" s="1253"/>
      <c r="X246" s="1253"/>
      <c r="Y246" s="1253"/>
      <c r="Z246" s="1253"/>
      <c r="AA246" s="1253"/>
      <c r="AB246" s="1253"/>
      <c r="AC246" s="1253"/>
      <c r="AD246" s="1253"/>
      <c r="AE246" s="1253"/>
      <c r="AF246" s="1253"/>
      <c r="AG246" s="1253"/>
      <c r="AH246" s="1253"/>
      <c r="AI246" s="1253"/>
      <c r="AJ246" s="1253"/>
      <c r="AK246" s="1253"/>
      <c r="AL246" s="1253"/>
      <c r="AM246" s="1253"/>
      <c r="AN246" s="1253"/>
      <c r="AO246" s="1253"/>
      <c r="AP246" s="1253"/>
      <c r="AQ246" s="1253"/>
      <c r="AR246" s="1253"/>
      <c r="AS246" s="1253"/>
      <c r="AT246" s="1253"/>
      <c r="AU246" s="1253"/>
      <c r="AV246" s="1253"/>
      <c r="AW246" s="1253"/>
      <c r="AX246" s="1253"/>
      <c r="AY246" s="1253"/>
      <c r="AZ246" s="1253"/>
      <c r="BA246" s="1253"/>
      <c r="BB246" s="1253"/>
      <c r="BC246" s="1253"/>
      <c r="BD246" s="1253"/>
      <c r="BE246" s="1253"/>
      <c r="BF246" s="1253"/>
      <c r="BG246" s="1253"/>
      <c r="BH246" s="1253"/>
      <c r="BI246" s="1253"/>
      <c r="BJ246" s="1253"/>
      <c r="BK246" s="1253"/>
      <c r="BL246" s="1253"/>
      <c r="BM246" s="1253"/>
      <c r="BN246" s="1253"/>
      <c r="BO246" s="1253"/>
      <c r="BP246" s="1253"/>
      <c r="BQ246" s="1253"/>
      <c r="BR246" s="1253"/>
      <c r="BS246" s="1253"/>
      <c r="BT246" s="1253"/>
      <c r="BU246" s="1253"/>
      <c r="BV246" s="1253"/>
      <c r="BW246" s="1253"/>
      <c r="BX246" s="1253"/>
      <c r="BY246" s="1253"/>
      <c r="BZ246" s="1253"/>
      <c r="CA246" s="1253"/>
      <c r="CB246" s="1253"/>
      <c r="CC246" s="1253"/>
      <c r="CD246" s="1253"/>
      <c r="CE246" s="1253"/>
      <c r="CF246" s="1253"/>
      <c r="CG246" s="1253"/>
      <c r="CH246" s="1253"/>
      <c r="CI246" s="1253"/>
      <c r="CJ246" s="1253"/>
      <c r="CK246" s="1253"/>
      <c r="CL246" s="1253"/>
      <c r="CM246" s="1253"/>
      <c r="CN246" s="1253"/>
      <c r="CO246" s="1253"/>
      <c r="CP246" s="1253"/>
      <c r="CQ246" s="1253"/>
      <c r="CR246" s="1253"/>
      <c r="CS246" s="1253"/>
      <c r="CT246" s="1253"/>
      <c r="CU246" s="1253"/>
      <c r="CV246" s="1253"/>
      <c r="CW246" s="1253"/>
      <c r="CX246" s="1253"/>
      <c r="CY246" s="1253"/>
      <c r="CZ246" s="1253"/>
      <c r="DA246" s="1253"/>
      <c r="DB246" s="1253"/>
      <c r="DC246" s="1253"/>
      <c r="DD246" s="1253"/>
      <c r="DE246" s="1253"/>
      <c r="DF246" s="1253"/>
      <c r="DG246" s="1253"/>
      <c r="DH246" s="1253"/>
      <c r="DI246" s="1253"/>
      <c r="DJ246" s="1253"/>
      <c r="DK246" s="1253"/>
      <c r="DL246" s="1253"/>
      <c r="DM246" s="1253"/>
      <c r="DN246" s="1253"/>
      <c r="DO246" s="1253"/>
      <c r="DP246" s="1253"/>
      <c r="DQ246" s="1253"/>
      <c r="DR246" s="1253"/>
      <c r="DS246" s="1253"/>
      <c r="DT246" s="1253"/>
      <c r="DU246" s="1253"/>
      <c r="DV246" s="1253"/>
      <c r="DW246" s="1253"/>
      <c r="DX246" s="1253"/>
      <c r="DY246" s="1253"/>
      <c r="DZ246" s="1253"/>
      <c r="EA246" s="1253"/>
      <c r="EB246" s="1253"/>
      <c r="EC246" s="1253"/>
      <c r="ED246" s="1253"/>
      <c r="EE246" s="1253"/>
      <c r="EF246" s="1253"/>
      <c r="EG246" s="1253"/>
      <c r="EH246" s="1253"/>
      <c r="EI246" s="1253"/>
      <c r="EJ246" s="1253"/>
      <c r="EK246" s="1253"/>
      <c r="EL246" s="1253"/>
      <c r="EM246" s="1253"/>
      <c r="EN246" s="1253"/>
      <c r="EO246" s="1253"/>
      <c r="EP246" s="1253"/>
      <c r="EQ246" s="1253"/>
      <c r="ER246" s="1253"/>
      <c r="ES246" s="1253"/>
      <c r="ET246" s="1253"/>
      <c r="EU246" s="1253"/>
      <c r="EV246" s="1253"/>
      <c r="EW246" s="1253"/>
      <c r="EX246" s="1253"/>
      <c r="EY246" s="1253"/>
      <c r="EZ246" s="1253"/>
      <c r="FA246" s="1253"/>
      <c r="FB246" s="1253"/>
      <c r="FC246" s="1253"/>
      <c r="FD246" s="1253"/>
      <c r="FE246" s="1253"/>
    </row>
    <row r="247" spans="1:161" s="1326" customFormat="1" ht="139.5" customHeight="1">
      <c r="A247" s="1315" t="s">
        <v>70</v>
      </c>
      <c r="B247" s="1316" t="s">
        <v>570</v>
      </c>
      <c r="C247" s="1315" t="s">
        <v>18</v>
      </c>
      <c r="D247" s="1317" t="s">
        <v>40</v>
      </c>
      <c r="E247" s="1318" t="s">
        <v>724</v>
      </c>
      <c r="F247" s="1287" t="s">
        <v>725</v>
      </c>
      <c r="G247" s="1319"/>
      <c r="H247" s="1317"/>
      <c r="I247" s="1320"/>
      <c r="J247" s="1321"/>
      <c r="K247" s="1322">
        <v>250000</v>
      </c>
      <c r="L247" s="1323"/>
      <c r="M247" s="1317"/>
      <c r="N247" s="1317"/>
      <c r="O247" s="1749" t="s">
        <v>726</v>
      </c>
      <c r="P247" s="1749"/>
      <c r="Q247" s="1324" t="s">
        <v>727</v>
      </c>
      <c r="R247" s="1325"/>
    </row>
    <row r="248" spans="1:161" s="1305" customFormat="1" ht="76.5" customHeight="1">
      <c r="A248" s="1264" t="s">
        <v>728</v>
      </c>
      <c r="B248" s="1265"/>
      <c r="C248" s="1211"/>
      <c r="D248" s="1211"/>
      <c r="E248" s="1266" t="s">
        <v>729</v>
      </c>
      <c r="F248" s="1267" t="s">
        <v>730</v>
      </c>
      <c r="G248" s="1095"/>
      <c r="H248" s="1094"/>
      <c r="I248" s="1096"/>
      <c r="J248" s="1306"/>
      <c r="K248" s="1097"/>
      <c r="L248" s="1098"/>
      <c r="M248" s="1093"/>
      <c r="N248" s="1093"/>
      <c r="O248" s="1268"/>
      <c r="P248" s="1268"/>
      <c r="Q248" s="1307"/>
      <c r="R248" s="1102"/>
      <c r="S248" s="582"/>
      <c r="T248" s="582"/>
      <c r="U248" s="582"/>
      <c r="V248" s="582"/>
      <c r="W248" s="582"/>
      <c r="X248" s="582"/>
      <c r="Y248" s="582"/>
      <c r="Z248" s="582"/>
      <c r="AA248" s="582"/>
      <c r="AB248" s="582"/>
      <c r="AC248" s="582"/>
      <c r="AD248" s="582"/>
      <c r="AE248" s="582"/>
      <c r="AF248" s="582"/>
      <c r="AG248" s="582"/>
      <c r="AH248" s="582"/>
      <c r="AI248" s="582"/>
      <c r="AJ248" s="582"/>
      <c r="AK248" s="582"/>
      <c r="AL248" s="582"/>
      <c r="AM248" s="582"/>
      <c r="AN248" s="582"/>
      <c r="AO248" s="582"/>
      <c r="AP248" s="582"/>
      <c r="AQ248" s="582"/>
      <c r="AR248" s="582"/>
      <c r="AS248" s="582"/>
      <c r="AT248" s="582"/>
      <c r="AU248" s="582"/>
      <c r="AV248" s="582"/>
      <c r="AW248" s="582"/>
      <c r="AX248" s="582"/>
      <c r="AY248" s="582"/>
      <c r="AZ248" s="582"/>
      <c r="BA248" s="582"/>
      <c r="BB248" s="582"/>
      <c r="BC248" s="582"/>
      <c r="BD248" s="582"/>
      <c r="BE248" s="582"/>
      <c r="BF248" s="582"/>
      <c r="BG248" s="582"/>
      <c r="BH248" s="582"/>
      <c r="BI248" s="582"/>
      <c r="BJ248" s="582"/>
      <c r="BK248" s="582"/>
      <c r="BL248" s="582"/>
      <c r="BM248" s="582"/>
      <c r="BN248" s="582"/>
      <c r="BO248" s="582"/>
      <c r="BP248" s="582"/>
      <c r="BQ248" s="582"/>
      <c r="BR248" s="582"/>
      <c r="BS248" s="582"/>
      <c r="BT248" s="582"/>
      <c r="BU248" s="582"/>
      <c r="BV248" s="582"/>
      <c r="BW248" s="582"/>
      <c r="BX248" s="582"/>
      <c r="BY248" s="582"/>
      <c r="BZ248" s="582"/>
      <c r="CA248" s="582"/>
      <c r="CB248" s="582"/>
      <c r="CC248" s="582"/>
      <c r="CD248" s="582"/>
      <c r="CE248" s="582"/>
      <c r="CF248" s="582"/>
      <c r="CG248" s="582"/>
      <c r="CH248" s="582"/>
      <c r="CI248" s="582"/>
      <c r="CJ248" s="582"/>
      <c r="CK248" s="582"/>
      <c r="CL248" s="582"/>
      <c r="CM248" s="582"/>
      <c r="CN248" s="582"/>
      <c r="CO248" s="582"/>
      <c r="CP248" s="582"/>
      <c r="CQ248" s="582"/>
      <c r="CR248" s="582"/>
      <c r="CS248" s="582"/>
      <c r="CT248" s="582"/>
      <c r="CU248" s="582"/>
      <c r="CV248" s="582"/>
      <c r="CW248" s="582"/>
      <c r="CX248" s="582"/>
      <c r="CY248" s="582"/>
      <c r="CZ248" s="582"/>
      <c r="DA248" s="582"/>
      <c r="DB248" s="582"/>
      <c r="DC248" s="582"/>
      <c r="DD248" s="582"/>
      <c r="DE248" s="582"/>
      <c r="DF248" s="582"/>
      <c r="DG248" s="582"/>
      <c r="DH248" s="582"/>
      <c r="DI248" s="582"/>
      <c r="DJ248" s="582"/>
      <c r="DK248" s="582"/>
      <c r="DL248" s="582"/>
      <c r="DM248" s="582"/>
      <c r="DN248" s="582"/>
      <c r="DO248" s="582"/>
      <c r="DP248" s="582"/>
      <c r="DQ248" s="582"/>
      <c r="DR248" s="582"/>
      <c r="DS248" s="582"/>
      <c r="DT248" s="582"/>
      <c r="DU248" s="582"/>
      <c r="DV248" s="582"/>
      <c r="DW248" s="582"/>
      <c r="DX248" s="582"/>
      <c r="DY248" s="582"/>
      <c r="DZ248" s="582"/>
      <c r="EA248" s="582"/>
      <c r="EB248" s="582"/>
      <c r="EC248" s="582"/>
      <c r="ED248" s="582"/>
      <c r="EE248" s="582"/>
      <c r="EF248" s="582"/>
      <c r="EG248" s="582"/>
      <c r="EH248" s="582"/>
      <c r="EI248" s="582"/>
      <c r="EJ248" s="582"/>
      <c r="EK248" s="582"/>
      <c r="EL248" s="582"/>
      <c r="EM248" s="582"/>
      <c r="EN248" s="582"/>
      <c r="EO248" s="582"/>
      <c r="EP248" s="582"/>
      <c r="EQ248" s="582"/>
      <c r="ER248" s="582"/>
      <c r="ES248" s="582"/>
      <c r="ET248" s="582"/>
      <c r="EU248" s="582"/>
      <c r="EV248" s="582"/>
      <c r="EW248" s="582"/>
      <c r="EX248" s="582"/>
      <c r="EY248" s="582"/>
      <c r="EZ248" s="582"/>
      <c r="FA248" s="582"/>
      <c r="FB248" s="582"/>
      <c r="FC248" s="582"/>
      <c r="FD248" s="582"/>
      <c r="FE248" s="1269"/>
    </row>
    <row r="249" spans="1:161" s="1326" customFormat="1" ht="58.5" customHeight="1">
      <c r="A249" s="1315">
        <v>45961</v>
      </c>
      <c r="B249" s="1315" t="s">
        <v>570</v>
      </c>
      <c r="C249" s="1317" t="s">
        <v>18</v>
      </c>
      <c r="D249" s="1317"/>
      <c r="E249" s="1327" t="s">
        <v>731</v>
      </c>
      <c r="F249" s="1327" t="s">
        <v>732</v>
      </c>
      <c r="G249" s="1327"/>
      <c r="H249" s="1317"/>
      <c r="I249" s="1328"/>
      <c r="J249" s="1329" t="s">
        <v>611</v>
      </c>
      <c r="K249" s="1330"/>
      <c r="L249" s="1323"/>
      <c r="M249" s="1315"/>
      <c r="N249" s="1315"/>
      <c r="O249" s="1317"/>
      <c r="P249" s="1331" t="s">
        <v>612</v>
      </c>
      <c r="Q249" s="1332" t="s">
        <v>733</v>
      </c>
      <c r="R249" s="1333"/>
      <c r="S249" s="1334"/>
      <c r="T249" s="1334"/>
      <c r="U249" s="1334"/>
      <c r="V249" s="1334"/>
      <c r="W249" s="1334"/>
      <c r="X249" s="1334"/>
      <c r="Y249" s="1334"/>
      <c r="Z249" s="1334"/>
      <c r="AA249" s="1334"/>
      <c r="AB249" s="1334"/>
      <c r="AC249" s="1334"/>
      <c r="AD249" s="1334"/>
      <c r="AE249" s="1334"/>
      <c r="AF249" s="1334"/>
      <c r="AG249" s="1334"/>
      <c r="AH249" s="1334"/>
      <c r="AI249" s="1334"/>
      <c r="AJ249" s="1334"/>
      <c r="AK249" s="1334"/>
      <c r="AL249" s="1334"/>
      <c r="AM249" s="1334"/>
      <c r="AN249" s="1334"/>
      <c r="AO249" s="1334"/>
      <c r="AP249" s="1334"/>
      <c r="AQ249" s="1334"/>
      <c r="AR249" s="1334"/>
      <c r="AS249" s="1334"/>
      <c r="AT249" s="1334"/>
      <c r="AU249" s="1334"/>
      <c r="AV249" s="1334"/>
      <c r="AW249" s="1334"/>
      <c r="AX249" s="1334"/>
      <c r="AY249" s="1334"/>
      <c r="AZ249" s="1334"/>
      <c r="BA249" s="1334"/>
      <c r="BB249" s="1334"/>
      <c r="BC249" s="1334"/>
      <c r="BD249" s="1334"/>
      <c r="BE249" s="1334"/>
      <c r="BF249" s="1334"/>
      <c r="BG249" s="1334"/>
      <c r="BH249" s="1334"/>
      <c r="BI249" s="1334"/>
      <c r="BJ249" s="1334"/>
      <c r="BK249" s="1334"/>
      <c r="BL249" s="1334"/>
      <c r="BM249" s="1334"/>
      <c r="BN249" s="1334"/>
      <c r="BO249" s="1334"/>
      <c r="BP249" s="1334"/>
      <c r="BQ249" s="1334"/>
      <c r="BR249" s="1334"/>
      <c r="BS249" s="1334"/>
      <c r="BT249" s="1334"/>
      <c r="BU249" s="1334"/>
      <c r="BV249" s="1334"/>
      <c r="BW249" s="1334"/>
      <c r="BX249" s="1334"/>
      <c r="BY249" s="1334"/>
      <c r="BZ249" s="1334"/>
      <c r="CA249" s="1334"/>
      <c r="CB249" s="1334"/>
      <c r="CC249" s="1334"/>
      <c r="CD249" s="1334"/>
      <c r="CE249" s="1334"/>
      <c r="CF249" s="1334"/>
      <c r="CG249" s="1334"/>
      <c r="CH249" s="1334"/>
      <c r="CI249" s="1334"/>
      <c r="CJ249" s="1334"/>
      <c r="CK249" s="1334"/>
      <c r="CL249" s="1334"/>
      <c r="CM249" s="1334"/>
      <c r="CN249" s="1334"/>
      <c r="CO249" s="1334"/>
      <c r="CP249" s="1334"/>
      <c r="CQ249" s="1334"/>
      <c r="CR249" s="1334"/>
      <c r="CS249" s="1334"/>
      <c r="CT249" s="1334"/>
      <c r="CU249" s="1334"/>
      <c r="CV249" s="1334"/>
      <c r="CW249" s="1334"/>
      <c r="CX249" s="1334"/>
      <c r="CY249" s="1334"/>
      <c r="CZ249" s="1334"/>
      <c r="DA249" s="1334"/>
      <c r="DB249" s="1334"/>
      <c r="DC249" s="1334"/>
      <c r="DD249" s="1334"/>
      <c r="DE249" s="1334"/>
      <c r="DF249" s="1334"/>
      <c r="DG249" s="1334"/>
      <c r="DH249" s="1334"/>
      <c r="DI249" s="1334"/>
      <c r="DJ249" s="1334"/>
      <c r="DK249" s="1334"/>
      <c r="DL249" s="1334"/>
      <c r="DM249" s="1334"/>
      <c r="DN249" s="1334"/>
      <c r="DO249" s="1334"/>
      <c r="DP249" s="1334"/>
      <c r="DQ249" s="1334"/>
      <c r="DR249" s="1334"/>
      <c r="DS249" s="1334"/>
      <c r="DT249" s="1334"/>
      <c r="DU249" s="1334"/>
      <c r="DV249" s="1334"/>
      <c r="DW249" s="1334"/>
      <c r="DX249" s="1334"/>
      <c r="DY249" s="1334"/>
      <c r="DZ249" s="1334"/>
      <c r="EA249" s="1334"/>
      <c r="EB249" s="1334"/>
      <c r="EC249" s="1334"/>
      <c r="ED249" s="1334"/>
      <c r="EE249" s="1334"/>
      <c r="EF249" s="1334"/>
      <c r="EG249" s="1334"/>
      <c r="EH249" s="1334"/>
      <c r="EI249" s="1334"/>
      <c r="EJ249" s="1334"/>
      <c r="EK249" s="1334"/>
      <c r="EL249" s="1334"/>
      <c r="EM249" s="1334"/>
      <c r="EN249" s="1334"/>
      <c r="EO249" s="1334"/>
      <c r="EP249" s="1334"/>
      <c r="EQ249" s="1334"/>
      <c r="ER249" s="1334"/>
      <c r="ES249" s="1334"/>
      <c r="ET249" s="1334"/>
      <c r="EU249" s="1334"/>
      <c r="EV249" s="1334"/>
      <c r="EW249" s="1334"/>
      <c r="EX249" s="1334"/>
      <c r="EY249" s="1334"/>
      <c r="EZ249" s="1334"/>
      <c r="FA249" s="1334"/>
      <c r="FB249" s="1334"/>
      <c r="FC249" s="1334"/>
      <c r="FD249" s="1334"/>
      <c r="FE249" s="1335"/>
    </row>
    <row r="250" spans="1:161" s="1261" customFormat="1">
      <c r="A250" s="1708" t="s">
        <v>734</v>
      </c>
      <c r="B250" s="1708"/>
      <c r="C250" s="1708"/>
      <c r="D250" s="1708"/>
      <c r="E250" s="1708"/>
      <c r="F250" s="1708"/>
      <c r="G250" s="1708"/>
      <c r="H250" s="1708"/>
      <c r="I250" s="1708"/>
      <c r="J250" s="1708"/>
      <c r="K250" s="1708"/>
      <c r="L250" s="1708"/>
      <c r="M250" s="1708"/>
      <c r="N250" s="1708"/>
      <c r="O250" s="1708"/>
      <c r="P250" s="1708"/>
      <c r="Q250" s="1709"/>
      <c r="R250" s="1262"/>
      <c r="S250" s="1263"/>
      <c r="T250" s="1263"/>
      <c r="U250" s="1263"/>
      <c r="V250" s="1263"/>
      <c r="W250" s="1263"/>
      <c r="X250" s="1263"/>
      <c r="Y250" s="1263"/>
      <c r="Z250" s="1263"/>
      <c r="AA250" s="1263"/>
      <c r="AB250" s="1263"/>
      <c r="AC250" s="1263"/>
      <c r="AD250" s="1263"/>
      <c r="AE250" s="1263"/>
      <c r="AF250" s="1263"/>
      <c r="AG250" s="1263"/>
      <c r="AH250" s="1263"/>
      <c r="AI250" s="1263"/>
      <c r="AJ250" s="1263"/>
      <c r="AK250" s="1263"/>
      <c r="AL250" s="1263"/>
      <c r="AM250" s="1263"/>
      <c r="AN250" s="1263"/>
      <c r="AO250" s="1263"/>
      <c r="AP250" s="1263"/>
      <c r="AQ250" s="1263"/>
      <c r="AR250" s="1263"/>
      <c r="AS250" s="1263"/>
      <c r="AT250" s="1263"/>
      <c r="AU250" s="1263"/>
      <c r="AV250" s="1263"/>
      <c r="AW250" s="1263"/>
      <c r="AX250" s="1263"/>
      <c r="AY250" s="1263"/>
      <c r="AZ250" s="1263"/>
      <c r="BA250" s="1263"/>
      <c r="BB250" s="1263"/>
      <c r="BC250" s="1263"/>
      <c r="BD250" s="1263"/>
      <c r="BE250" s="1263"/>
      <c r="BF250" s="1263"/>
      <c r="BG250" s="1263"/>
      <c r="BH250" s="1263"/>
      <c r="BI250" s="1263"/>
      <c r="BJ250" s="1263"/>
      <c r="BK250" s="1263"/>
      <c r="BL250" s="1263"/>
      <c r="BM250" s="1263"/>
      <c r="BN250" s="1263"/>
      <c r="BO250" s="1263"/>
      <c r="BP250" s="1263"/>
      <c r="BQ250" s="1263"/>
      <c r="BR250" s="1263"/>
      <c r="BS250" s="1263"/>
      <c r="BT250" s="1263"/>
      <c r="BU250" s="1263"/>
      <c r="BV250" s="1263"/>
      <c r="BW250" s="1263"/>
      <c r="BX250" s="1263"/>
      <c r="BY250" s="1263"/>
      <c r="BZ250" s="1263"/>
      <c r="CA250" s="1263"/>
      <c r="CB250" s="1263"/>
      <c r="CC250" s="1263"/>
      <c r="CD250" s="1263"/>
      <c r="CE250" s="1263"/>
      <c r="CF250" s="1263"/>
      <c r="CG250" s="1263"/>
      <c r="CH250" s="1263"/>
      <c r="CI250" s="1263"/>
      <c r="CJ250" s="1263"/>
      <c r="CK250" s="1263"/>
      <c r="CL250" s="1263"/>
      <c r="CM250" s="1263"/>
      <c r="CN250" s="1263"/>
      <c r="CO250" s="1263"/>
      <c r="CP250" s="1263"/>
      <c r="CQ250" s="1263"/>
      <c r="CR250" s="1263"/>
      <c r="CS250" s="1263"/>
      <c r="CT250" s="1263"/>
      <c r="CU250" s="1263"/>
      <c r="CV250" s="1263"/>
      <c r="CW250" s="1263"/>
      <c r="CX250" s="1263"/>
      <c r="CY250" s="1263"/>
      <c r="CZ250" s="1263"/>
      <c r="DA250" s="1263"/>
      <c r="DB250" s="1263"/>
      <c r="DC250" s="1263"/>
      <c r="DD250" s="1263"/>
      <c r="DE250" s="1263"/>
      <c r="DF250" s="1263"/>
      <c r="DG250" s="1263"/>
      <c r="DH250" s="1263"/>
      <c r="DI250" s="1263"/>
      <c r="DJ250" s="1263"/>
      <c r="DK250" s="1263"/>
      <c r="DL250" s="1263"/>
      <c r="DM250" s="1263"/>
      <c r="DN250" s="1263"/>
      <c r="DO250" s="1263"/>
      <c r="DP250" s="1263"/>
      <c r="DQ250" s="1263"/>
      <c r="DR250" s="1263"/>
      <c r="DS250" s="1263"/>
      <c r="DT250" s="1263"/>
      <c r="DU250" s="1263"/>
      <c r="DV250" s="1263"/>
      <c r="DW250" s="1263"/>
      <c r="DX250" s="1263"/>
      <c r="DY250" s="1263"/>
      <c r="DZ250" s="1263"/>
      <c r="EA250" s="1263"/>
      <c r="EB250" s="1263"/>
      <c r="EC250" s="1263"/>
      <c r="ED250" s="1263"/>
      <c r="EE250" s="1263"/>
      <c r="EF250" s="1263"/>
      <c r="EG250" s="1263"/>
      <c r="EH250" s="1263"/>
      <c r="EI250" s="1300"/>
      <c r="EJ250" s="1300"/>
      <c r="EK250" s="1300"/>
      <c r="EL250" s="1300"/>
      <c r="EM250" s="1300"/>
      <c r="EN250" s="1300"/>
      <c r="EO250" s="1300"/>
      <c r="EP250" s="1300"/>
      <c r="EQ250" s="1300"/>
      <c r="ER250" s="1300"/>
      <c r="ES250" s="1300"/>
      <c r="ET250" s="1300"/>
      <c r="EU250" s="1300"/>
      <c r="EV250" s="1300"/>
      <c r="EW250" s="1300"/>
      <c r="EX250" s="1300"/>
      <c r="EY250" s="1300"/>
      <c r="EZ250" s="1300"/>
      <c r="FA250" s="1300"/>
      <c r="FB250" s="1300"/>
      <c r="FC250" s="1300"/>
      <c r="FD250" s="1300"/>
      <c r="FE250" s="1300"/>
    </row>
    <row r="251" spans="1:161" s="1314" customFormat="1" ht="76.5" customHeight="1">
      <c r="A251" s="1213" t="s">
        <v>70</v>
      </c>
      <c r="B251" s="1365" t="s">
        <v>570</v>
      </c>
      <c r="C251" s="972" t="s">
        <v>18</v>
      </c>
      <c r="D251" s="972" t="s">
        <v>40</v>
      </c>
      <c r="E251" s="1303" t="s">
        <v>735</v>
      </c>
      <c r="F251" s="1214" t="s">
        <v>736</v>
      </c>
      <c r="G251" s="972" t="s">
        <v>34</v>
      </c>
      <c r="H251" s="1270"/>
      <c r="I251" s="1304"/>
      <c r="J251" s="1270"/>
      <c r="K251" s="1271" t="s">
        <v>65</v>
      </c>
      <c r="L251" s="1272"/>
      <c r="M251" s="1273"/>
      <c r="N251" s="1273"/>
      <c r="O251" s="1744"/>
      <c r="P251" s="1745"/>
      <c r="Q251" s="1312" t="s">
        <v>737</v>
      </c>
      <c r="R251" s="1308"/>
      <c r="S251" s="1309"/>
      <c r="T251" s="1309"/>
      <c r="U251" s="1309"/>
      <c r="V251" s="1309"/>
      <c r="W251" s="1309"/>
      <c r="X251" s="1309"/>
      <c r="Y251" s="1309"/>
      <c r="Z251" s="1309"/>
      <c r="AA251" s="1309"/>
      <c r="AB251" s="1309"/>
      <c r="AC251" s="1309"/>
      <c r="AD251" s="1309"/>
      <c r="AE251" s="1309"/>
      <c r="AF251" s="1309"/>
      <c r="AG251" s="1309"/>
      <c r="AH251" s="1309"/>
      <c r="AI251" s="1309"/>
      <c r="AJ251" s="1309"/>
      <c r="AK251" s="1309"/>
      <c r="AL251" s="1309"/>
      <c r="AM251" s="1309"/>
      <c r="AN251" s="1309"/>
      <c r="AO251" s="1309"/>
      <c r="AP251" s="1309"/>
      <c r="AQ251" s="1309"/>
      <c r="AR251" s="1309"/>
      <c r="AS251" s="1309"/>
      <c r="AT251" s="1309"/>
      <c r="AU251" s="1309"/>
      <c r="AV251" s="1309"/>
      <c r="AW251" s="1309"/>
      <c r="AX251" s="1309"/>
      <c r="AY251" s="1309"/>
      <c r="AZ251" s="1309"/>
      <c r="BA251" s="1309"/>
      <c r="BB251" s="1309"/>
      <c r="BC251" s="1309"/>
      <c r="BD251" s="1309"/>
      <c r="BE251" s="1309"/>
      <c r="BF251" s="1309"/>
      <c r="BG251" s="1309"/>
      <c r="BH251" s="1309"/>
      <c r="BI251" s="1309"/>
      <c r="BJ251" s="1309"/>
      <c r="BK251" s="1309"/>
      <c r="BL251" s="1309"/>
      <c r="BM251" s="1309"/>
      <c r="BN251" s="1309"/>
      <c r="BO251" s="1309"/>
      <c r="BP251" s="1309"/>
      <c r="BQ251" s="1309"/>
      <c r="BR251" s="1309"/>
      <c r="BS251" s="1309"/>
      <c r="BT251" s="1309"/>
      <c r="BU251" s="1309"/>
      <c r="BV251" s="1309"/>
      <c r="BW251" s="1309"/>
      <c r="BX251" s="1309"/>
      <c r="BY251" s="1309"/>
      <c r="BZ251" s="1309"/>
      <c r="CA251" s="1309"/>
      <c r="CB251" s="1309"/>
      <c r="CC251" s="1309"/>
      <c r="CD251" s="1309"/>
      <c r="CE251" s="1309"/>
      <c r="CF251" s="1309"/>
      <c r="CG251" s="1309"/>
      <c r="CH251" s="1309"/>
      <c r="CI251" s="1309"/>
      <c r="CJ251" s="1309"/>
      <c r="CK251" s="1309"/>
      <c r="CL251" s="1309"/>
      <c r="CM251" s="1309"/>
      <c r="CN251" s="1309"/>
      <c r="CO251" s="1309"/>
      <c r="CP251" s="1309"/>
      <c r="CQ251" s="1309"/>
      <c r="CR251" s="1309"/>
      <c r="CS251" s="1309"/>
      <c r="CT251" s="1309"/>
      <c r="CU251" s="1309"/>
      <c r="CV251" s="1309"/>
      <c r="CW251" s="1309"/>
      <c r="CX251" s="1309"/>
      <c r="CY251" s="1309"/>
      <c r="CZ251" s="1309"/>
      <c r="DA251" s="1309"/>
      <c r="DB251" s="1309"/>
      <c r="DC251" s="1309"/>
      <c r="DD251" s="1309"/>
      <c r="DE251" s="1309"/>
      <c r="DF251" s="1309"/>
      <c r="DG251" s="1309"/>
      <c r="DH251" s="1309"/>
      <c r="DI251" s="1309"/>
      <c r="DJ251" s="1309"/>
      <c r="DK251" s="1309"/>
      <c r="DL251" s="1309"/>
      <c r="DM251" s="1309"/>
      <c r="DN251" s="1309"/>
      <c r="DO251" s="1309"/>
      <c r="DP251" s="1309"/>
      <c r="DQ251" s="1309"/>
      <c r="DR251" s="1309"/>
      <c r="DS251" s="1309"/>
      <c r="DT251" s="1309"/>
      <c r="DU251" s="1309"/>
      <c r="DV251" s="1309"/>
      <c r="DW251" s="1309"/>
      <c r="DX251" s="1309"/>
      <c r="DY251" s="1309"/>
      <c r="DZ251" s="1309"/>
      <c r="EA251" s="1313"/>
      <c r="EB251" s="1313"/>
      <c r="EC251" s="1313"/>
      <c r="ED251" s="1313"/>
      <c r="EE251" s="1313"/>
      <c r="EF251" s="1313"/>
      <c r="EG251" s="1313"/>
      <c r="EH251" s="1313"/>
      <c r="EI251" s="1313"/>
      <c r="EJ251" s="1313"/>
      <c r="EK251" s="1313"/>
      <c r="EL251" s="1313"/>
      <c r="EM251" s="1313"/>
      <c r="EN251" s="1313"/>
      <c r="EO251" s="1313"/>
      <c r="EP251" s="1313"/>
      <c r="EQ251" s="1313"/>
      <c r="ER251" s="1313"/>
      <c r="ES251" s="1313"/>
      <c r="ET251" s="1313"/>
      <c r="EU251" s="1313"/>
      <c r="EV251" s="1313"/>
      <c r="EW251" s="1313"/>
      <c r="EX251" s="1313"/>
      <c r="EY251" s="1313"/>
      <c r="EZ251" s="1313"/>
      <c r="FA251" s="1313"/>
      <c r="FB251" s="1313"/>
      <c r="FC251" s="1313"/>
      <c r="FD251" s="1313"/>
      <c r="FE251" s="1313"/>
    </row>
    <row r="252" spans="1:161" s="577" customFormat="1" ht="60.75" customHeight="1">
      <c r="A252" s="633">
        <v>45962</v>
      </c>
      <c r="B252" s="1213" t="s">
        <v>738</v>
      </c>
      <c r="C252" s="580" t="s">
        <v>18</v>
      </c>
      <c r="D252" s="580" t="s">
        <v>40</v>
      </c>
      <c r="E252" s="580" t="s">
        <v>739</v>
      </c>
      <c r="F252" s="633" t="s">
        <v>740</v>
      </c>
      <c r="G252" s="633"/>
      <c r="H252" s="1694" t="s">
        <v>35</v>
      </c>
      <c r="I252" s="1699" t="s">
        <v>36</v>
      </c>
      <c r="J252" s="1695" t="s">
        <v>741</v>
      </c>
      <c r="K252" s="1696">
        <v>10000</v>
      </c>
      <c r="L252" s="903"/>
      <c r="M252" s="633"/>
      <c r="N252" s="633"/>
      <c r="O252" s="1697"/>
      <c r="P252" s="1697"/>
      <c r="Q252" s="1698" t="s">
        <v>742</v>
      </c>
      <c r="R252" s="1102"/>
      <c r="S252" s="582"/>
      <c r="T252" s="582"/>
      <c r="U252" s="582"/>
      <c r="V252" s="582"/>
      <c r="W252" s="582"/>
      <c r="X252" s="582"/>
      <c r="Y252" s="582"/>
      <c r="Z252" s="582"/>
      <c r="AA252" s="582"/>
      <c r="AB252" s="582"/>
      <c r="AC252" s="582"/>
      <c r="AD252" s="582"/>
      <c r="AE252" s="582"/>
      <c r="AF252" s="582"/>
      <c r="AG252" s="582"/>
      <c r="AH252" s="582"/>
      <c r="AI252" s="582"/>
      <c r="AJ252" s="582"/>
      <c r="AK252" s="582"/>
      <c r="AL252" s="582"/>
      <c r="AM252" s="582"/>
      <c r="AN252" s="582"/>
      <c r="AO252" s="582"/>
      <c r="AP252" s="582"/>
      <c r="AQ252" s="582"/>
      <c r="AR252" s="582"/>
      <c r="AS252" s="582"/>
      <c r="AT252" s="582"/>
      <c r="AU252" s="582"/>
      <c r="AV252" s="582"/>
      <c r="AW252" s="582"/>
      <c r="AX252" s="582"/>
      <c r="AY252" s="582"/>
      <c r="AZ252" s="582"/>
      <c r="BA252" s="582"/>
      <c r="BB252" s="582"/>
      <c r="BC252" s="582"/>
      <c r="BD252" s="582"/>
      <c r="BE252" s="582"/>
      <c r="BF252" s="582"/>
      <c r="BG252" s="582"/>
      <c r="BH252" s="582"/>
      <c r="BI252" s="582"/>
      <c r="BJ252" s="582"/>
      <c r="BK252" s="582"/>
      <c r="BL252" s="582"/>
      <c r="BM252" s="582"/>
      <c r="BN252" s="582"/>
      <c r="BO252" s="582"/>
      <c r="BP252" s="582"/>
      <c r="BQ252" s="582"/>
      <c r="BR252" s="582"/>
      <c r="BS252" s="582"/>
      <c r="BT252" s="582"/>
      <c r="BU252" s="582"/>
      <c r="BV252" s="582"/>
      <c r="BW252" s="582"/>
      <c r="BX252" s="582"/>
      <c r="BY252" s="582"/>
      <c r="BZ252" s="582"/>
      <c r="CA252" s="582"/>
      <c r="CB252" s="582"/>
      <c r="CC252" s="582"/>
      <c r="CD252" s="582"/>
      <c r="CE252" s="582"/>
      <c r="CF252" s="582"/>
      <c r="CG252" s="582"/>
      <c r="CH252" s="582"/>
      <c r="CI252" s="582"/>
      <c r="CJ252" s="582"/>
      <c r="CK252" s="582"/>
      <c r="CL252" s="582"/>
      <c r="CM252" s="582"/>
      <c r="CN252" s="582"/>
      <c r="CO252" s="582"/>
      <c r="CP252" s="582"/>
      <c r="CQ252" s="582"/>
      <c r="CR252" s="582"/>
      <c r="CS252" s="582"/>
      <c r="CT252" s="582"/>
      <c r="CU252" s="582"/>
      <c r="CV252" s="582"/>
      <c r="CW252" s="582"/>
      <c r="CX252" s="582"/>
      <c r="CY252" s="582"/>
      <c r="CZ252" s="582"/>
      <c r="DA252" s="582"/>
      <c r="DB252" s="582"/>
      <c r="DC252" s="582"/>
      <c r="DD252" s="582"/>
      <c r="DE252" s="582"/>
      <c r="DF252" s="582"/>
      <c r="DG252" s="582"/>
      <c r="DH252" s="582"/>
      <c r="DI252" s="582"/>
      <c r="DJ252" s="582"/>
      <c r="DK252" s="582"/>
      <c r="DL252" s="582"/>
      <c r="DM252" s="582"/>
      <c r="DN252" s="582"/>
      <c r="DO252" s="582"/>
      <c r="DP252" s="582"/>
      <c r="DQ252" s="582"/>
      <c r="DR252" s="582"/>
      <c r="DS252" s="582"/>
      <c r="DT252" s="582"/>
      <c r="DU252" s="582"/>
      <c r="DV252" s="582"/>
      <c r="DW252" s="582"/>
      <c r="DX252" s="582"/>
      <c r="DY252" s="582"/>
      <c r="DZ252" s="582"/>
      <c r="EA252" s="582"/>
      <c r="EB252" s="582"/>
      <c r="EC252" s="582"/>
      <c r="ED252" s="582"/>
      <c r="EE252" s="582"/>
      <c r="EF252" s="582"/>
      <c r="EG252" s="582"/>
      <c r="EH252" s="582"/>
      <c r="EI252" s="582"/>
      <c r="EJ252" s="582"/>
      <c r="EK252" s="582"/>
      <c r="EL252" s="582"/>
      <c r="EM252" s="582"/>
      <c r="EN252" s="582"/>
      <c r="EO252" s="582"/>
      <c r="EP252" s="582"/>
      <c r="EQ252" s="582"/>
      <c r="ER252" s="582"/>
      <c r="ES252" s="582"/>
      <c r="ET252" s="582"/>
      <c r="EU252" s="582"/>
      <c r="EV252" s="582"/>
      <c r="EW252" s="582"/>
      <c r="EX252" s="582"/>
      <c r="EY252" s="582"/>
      <c r="EZ252" s="582"/>
      <c r="FA252" s="582"/>
      <c r="FB252" s="582"/>
      <c r="FC252" s="582"/>
      <c r="FD252" s="582"/>
      <c r="FE252" s="582"/>
    </row>
    <row r="253" spans="1:161" s="1233" customFormat="1" ht="54" customHeight="1">
      <c r="A253" s="1234">
        <v>45973</v>
      </c>
      <c r="B253" s="1301"/>
      <c r="C253" s="1226" t="s">
        <v>18</v>
      </c>
      <c r="D253" s="1226" t="s">
        <v>31</v>
      </c>
      <c r="E253" s="1237" t="s">
        <v>743</v>
      </c>
      <c r="F253" s="1237" t="s">
        <v>744</v>
      </c>
      <c r="G253" s="1226" t="s">
        <v>34</v>
      </c>
      <c r="H253" s="1226" t="s">
        <v>35</v>
      </c>
      <c r="I253" s="1227" t="s">
        <v>233</v>
      </c>
      <c r="J253" s="1228" t="s">
        <v>745</v>
      </c>
      <c r="K253" s="1275">
        <v>150000</v>
      </c>
      <c r="L253" s="1229"/>
      <c r="M253" s="1224"/>
      <c r="N253" s="1224"/>
      <c r="O253" s="1735" t="s">
        <v>746</v>
      </c>
      <c r="P253" s="1736"/>
      <c r="Q253" s="1276" t="s">
        <v>747</v>
      </c>
      <c r="R253" s="1302"/>
    </row>
    <row r="254" spans="1:161" s="1261" customFormat="1" ht="29.25" customHeight="1">
      <c r="A254" s="1234">
        <v>45975</v>
      </c>
      <c r="B254" s="1301"/>
      <c r="C254" s="1226" t="s">
        <v>18</v>
      </c>
      <c r="D254" s="1226" t="s">
        <v>31</v>
      </c>
      <c r="E254" s="1237" t="s">
        <v>332</v>
      </c>
      <c r="F254" s="1237" t="s">
        <v>333</v>
      </c>
      <c r="G254" s="1226" t="s">
        <v>34</v>
      </c>
      <c r="H254" s="1226" t="s">
        <v>35</v>
      </c>
      <c r="I254" s="1227" t="s">
        <v>233</v>
      </c>
      <c r="J254" s="1228"/>
      <c r="K254" s="1275">
        <v>37500</v>
      </c>
      <c r="L254" s="1229"/>
      <c r="M254" s="1224"/>
      <c r="N254" s="1224"/>
      <c r="O254" s="1735"/>
      <c r="P254" s="1736"/>
      <c r="Q254" s="1276" t="s">
        <v>748</v>
      </c>
      <c r="R254" s="1302"/>
      <c r="S254" s="1233"/>
      <c r="T254" s="1233"/>
      <c r="U254" s="1233"/>
      <c r="V254" s="1233"/>
      <c r="W254" s="1233"/>
      <c r="X254" s="1233"/>
      <c r="Y254" s="1233"/>
      <c r="Z254" s="1233"/>
      <c r="AA254" s="1233"/>
      <c r="AB254" s="1233"/>
      <c r="AC254" s="1233"/>
      <c r="AD254" s="1233"/>
      <c r="AE254" s="1233"/>
      <c r="AF254" s="1233"/>
      <c r="AG254" s="1233"/>
      <c r="AH254" s="1233"/>
      <c r="AI254" s="1233"/>
      <c r="AJ254" s="1233"/>
      <c r="AK254" s="1233"/>
      <c r="AL254" s="1233"/>
      <c r="AM254" s="1233"/>
      <c r="AN254" s="1233"/>
      <c r="AO254" s="1233"/>
      <c r="AP254" s="1233"/>
      <c r="AQ254" s="1233"/>
      <c r="AR254" s="1233"/>
      <c r="AS254" s="1233"/>
      <c r="AT254" s="1233"/>
      <c r="AU254" s="1233"/>
      <c r="AV254" s="1233"/>
      <c r="AW254" s="1233"/>
      <c r="AX254" s="1233"/>
      <c r="AY254" s="1233"/>
      <c r="AZ254" s="1233"/>
      <c r="BA254" s="1233"/>
      <c r="BB254" s="1233"/>
      <c r="BC254" s="1233"/>
      <c r="BD254" s="1233"/>
      <c r="BE254" s="1233"/>
      <c r="BF254" s="1233"/>
      <c r="BG254" s="1233"/>
      <c r="BH254" s="1233"/>
      <c r="BI254" s="1233"/>
      <c r="BJ254" s="1233"/>
      <c r="BK254" s="1233"/>
      <c r="BL254" s="1233"/>
      <c r="BM254" s="1233"/>
      <c r="BN254" s="1233"/>
      <c r="BO254" s="1233"/>
      <c r="BP254" s="1233"/>
      <c r="BQ254" s="1233"/>
      <c r="BR254" s="1233"/>
      <c r="BS254" s="1233"/>
      <c r="BT254" s="1233"/>
      <c r="BU254" s="1233"/>
      <c r="BV254" s="1233"/>
      <c r="BW254" s="1233"/>
      <c r="BX254" s="1233"/>
      <c r="BY254" s="1233"/>
      <c r="BZ254" s="1233"/>
      <c r="CA254" s="1233"/>
      <c r="CB254" s="1233"/>
      <c r="CC254" s="1233"/>
      <c r="CD254" s="1233"/>
      <c r="CE254" s="1233"/>
      <c r="CF254" s="1233"/>
      <c r="CG254" s="1233"/>
      <c r="CH254" s="1233"/>
      <c r="CI254" s="1233"/>
      <c r="CJ254" s="1233"/>
      <c r="CK254" s="1233"/>
      <c r="CL254" s="1233"/>
      <c r="CM254" s="1233"/>
      <c r="CN254" s="1233"/>
      <c r="CO254" s="1233"/>
      <c r="CP254" s="1233"/>
      <c r="CQ254" s="1233"/>
      <c r="CR254" s="1233"/>
      <c r="CS254" s="1233"/>
      <c r="CT254" s="1233"/>
      <c r="CU254" s="1233"/>
      <c r="CV254" s="1233"/>
      <c r="CW254" s="1233"/>
      <c r="CX254" s="1233"/>
      <c r="CY254" s="1233"/>
      <c r="CZ254" s="1233"/>
      <c r="DA254" s="1233"/>
      <c r="DB254" s="1233"/>
      <c r="DC254" s="1233"/>
      <c r="DD254" s="1233"/>
      <c r="DE254" s="1233"/>
      <c r="DF254" s="1233"/>
      <c r="DG254" s="1233"/>
      <c r="DH254" s="1233"/>
      <c r="DI254" s="1233"/>
      <c r="DJ254" s="1233"/>
      <c r="DK254" s="1233"/>
      <c r="DL254" s="1233"/>
      <c r="DM254" s="1233"/>
      <c r="DN254" s="1233"/>
      <c r="DO254" s="1233"/>
      <c r="DP254" s="1233"/>
      <c r="DQ254" s="1233"/>
      <c r="DR254" s="1233"/>
      <c r="DS254" s="1233"/>
      <c r="DT254" s="1233"/>
      <c r="DU254" s="1233"/>
      <c r="DV254" s="1233"/>
      <c r="DW254" s="1233"/>
      <c r="DX254" s="1233"/>
      <c r="DY254" s="1233"/>
      <c r="DZ254" s="1233"/>
      <c r="EA254" s="1233"/>
      <c r="EB254" s="1233"/>
      <c r="EC254" s="1233"/>
      <c r="ED254" s="1233"/>
      <c r="EE254" s="1233"/>
      <c r="EF254" s="1233"/>
      <c r="EG254" s="1233"/>
      <c r="EH254" s="1233"/>
      <c r="EI254" s="1233"/>
      <c r="EJ254" s="1233"/>
      <c r="EK254" s="1233"/>
      <c r="EL254" s="1233"/>
      <c r="EM254" s="1233"/>
      <c r="EN254" s="1233"/>
      <c r="EO254" s="1233"/>
      <c r="EP254" s="1233"/>
      <c r="EQ254" s="1233"/>
      <c r="ER254" s="1233"/>
      <c r="ES254" s="1233"/>
      <c r="ET254" s="1233"/>
      <c r="EU254" s="1233"/>
      <c r="EV254" s="1233"/>
      <c r="EW254" s="1233"/>
      <c r="EX254" s="1233"/>
      <c r="EY254" s="1233"/>
      <c r="EZ254" s="1233"/>
      <c r="FA254" s="1233"/>
      <c r="FB254" s="1233"/>
      <c r="FC254" s="1233"/>
      <c r="FD254" s="1233"/>
      <c r="FE254" s="1233"/>
    </row>
    <row r="255" spans="1:161" s="693" customFormat="1" ht="61.5" customHeight="1">
      <c r="A255" s="1680">
        <v>45975</v>
      </c>
      <c r="B255" s="1681"/>
      <c r="C255" s="1682" t="s">
        <v>18</v>
      </c>
      <c r="D255" s="1682" t="s">
        <v>31</v>
      </c>
      <c r="E255" s="1683" t="s">
        <v>345</v>
      </c>
      <c r="F255" s="1684" t="s">
        <v>749</v>
      </c>
      <c r="G255" s="1682" t="s">
        <v>34</v>
      </c>
      <c r="H255" s="1682" t="s">
        <v>35</v>
      </c>
      <c r="I255" s="1672" t="s">
        <v>233</v>
      </c>
      <c r="J255" s="1685"/>
      <c r="K255" s="1686">
        <v>50020</v>
      </c>
      <c r="L255" s="1687"/>
      <c r="M255" s="1682"/>
      <c r="N255" s="1682"/>
      <c r="O255" s="1682"/>
      <c r="P255" s="1682"/>
      <c r="Q255" s="1688" t="s">
        <v>347</v>
      </c>
      <c r="R255" s="1676"/>
      <c r="S255" s="1677"/>
      <c r="T255" s="1677"/>
      <c r="U255" s="1677"/>
      <c r="V255" s="1677"/>
      <c r="W255" s="1677"/>
      <c r="X255" s="1677"/>
      <c r="Y255" s="1677"/>
      <c r="Z255" s="1677"/>
      <c r="AA255" s="1677"/>
      <c r="AB255" s="1677"/>
      <c r="AC255" s="1677"/>
      <c r="AD255" s="1677"/>
      <c r="AE255" s="1677"/>
      <c r="AF255" s="1677"/>
      <c r="AG255" s="1677"/>
      <c r="AH255" s="1677"/>
      <c r="AI255" s="1677"/>
      <c r="AJ255" s="1677"/>
      <c r="AK255" s="1677"/>
      <c r="AL255" s="1677"/>
      <c r="AM255" s="1677"/>
      <c r="AN255" s="1677"/>
      <c r="AO255" s="1677"/>
      <c r="AP255" s="1677"/>
      <c r="AQ255" s="1677"/>
      <c r="AR255" s="1677"/>
      <c r="AS255" s="1677"/>
      <c r="AT255" s="1677"/>
      <c r="AU255" s="1677"/>
      <c r="AV255" s="1677"/>
      <c r="AW255" s="1677"/>
      <c r="AX255" s="1677"/>
      <c r="AY255" s="1677"/>
      <c r="AZ255" s="1677"/>
      <c r="BA255" s="1677"/>
      <c r="BB255" s="1677"/>
      <c r="BC255" s="1677"/>
      <c r="BD255" s="1677"/>
      <c r="BE255" s="1677"/>
      <c r="BF255" s="1677"/>
      <c r="BG255" s="1677"/>
      <c r="BH255" s="1677"/>
      <c r="BI255" s="1677"/>
      <c r="BJ255" s="1677"/>
      <c r="BK255" s="1677"/>
      <c r="BL255" s="1677"/>
      <c r="BM255" s="1677"/>
      <c r="BN255" s="1677"/>
      <c r="BO255" s="1677"/>
      <c r="BP255" s="1677"/>
      <c r="BQ255" s="1677"/>
      <c r="BR255" s="1677"/>
      <c r="BS255" s="1677"/>
      <c r="BT255" s="1677"/>
      <c r="BU255" s="1677"/>
      <c r="BV255" s="1677"/>
      <c r="BW255" s="1677"/>
      <c r="BX255" s="1677"/>
      <c r="BY255" s="1677"/>
      <c r="BZ255" s="1677"/>
      <c r="CA255" s="1677"/>
      <c r="CB255" s="1677"/>
      <c r="CC255" s="1677"/>
      <c r="CD255" s="1677"/>
      <c r="CE255" s="1677"/>
      <c r="CF255" s="1677"/>
      <c r="CG255" s="1677"/>
      <c r="CH255" s="1677"/>
      <c r="CI255" s="1677"/>
      <c r="CJ255" s="1677"/>
      <c r="CK255" s="1677"/>
      <c r="CL255" s="1677"/>
      <c r="CM255" s="1677"/>
      <c r="CN255" s="1677"/>
      <c r="CO255" s="1677"/>
      <c r="CP255" s="1677"/>
      <c r="CQ255" s="1677"/>
      <c r="CR255" s="1677"/>
      <c r="CS255" s="1677"/>
      <c r="CT255" s="1677"/>
      <c r="CU255" s="1677"/>
      <c r="CV255" s="1677"/>
      <c r="CW255" s="1677"/>
      <c r="CX255" s="1677"/>
      <c r="CY255" s="1677"/>
      <c r="CZ255" s="1677"/>
      <c r="DA255" s="1677"/>
      <c r="DB255" s="1677"/>
      <c r="DC255" s="1677"/>
      <c r="DD255" s="1677"/>
      <c r="DE255" s="1677"/>
      <c r="DF255" s="1677"/>
      <c r="DG255" s="1677"/>
      <c r="DH255" s="1677"/>
      <c r="DI255" s="1677"/>
      <c r="DJ255" s="1677"/>
      <c r="DK255" s="1677"/>
      <c r="DL255" s="1677"/>
      <c r="DM255" s="1677"/>
      <c r="DN255" s="1677"/>
      <c r="DO255" s="1677"/>
      <c r="DP255" s="1677"/>
      <c r="DQ255" s="1677"/>
      <c r="DR255" s="1677"/>
      <c r="DS255" s="1677"/>
      <c r="DT255" s="1677"/>
      <c r="DU255" s="1677"/>
      <c r="DV255" s="1677"/>
      <c r="DW255" s="1677"/>
      <c r="DX255" s="1677"/>
      <c r="DY255" s="1677"/>
      <c r="DZ255" s="1677"/>
      <c r="EA255" s="1677"/>
      <c r="EB255" s="1677"/>
      <c r="EC255" s="1677"/>
      <c r="ED255" s="1677"/>
      <c r="EE255" s="1677"/>
      <c r="EF255" s="1677"/>
      <c r="EG255" s="1677"/>
      <c r="EH255" s="1677"/>
      <c r="EI255" s="1677"/>
      <c r="EJ255" s="1677"/>
      <c r="EK255" s="1677"/>
      <c r="EL255" s="1677"/>
      <c r="EM255" s="1677"/>
      <c r="EN255" s="1677"/>
      <c r="EO255" s="1677"/>
      <c r="EP255" s="1677"/>
      <c r="EQ255" s="1677"/>
      <c r="ER255" s="1677"/>
      <c r="ES255" s="1677"/>
      <c r="ET255" s="1677"/>
      <c r="EU255" s="1677"/>
      <c r="EV255" s="1677"/>
      <c r="EW255" s="1677"/>
      <c r="EX255" s="1677"/>
      <c r="EY255" s="1677"/>
      <c r="EZ255" s="1677"/>
      <c r="FA255" s="1677"/>
      <c r="FB255" s="1677"/>
      <c r="FC255" s="1677"/>
      <c r="FD255" s="1677"/>
      <c r="FE255" s="1678"/>
    </row>
    <row r="256" spans="1:161" s="1666" customFormat="1" ht="204.75" customHeight="1">
      <c r="A256" s="1225">
        <v>45975</v>
      </c>
      <c r="B256" s="1225" t="s">
        <v>356</v>
      </c>
      <c r="C256" s="1257" t="s">
        <v>18</v>
      </c>
      <c r="D256" s="1257" t="s">
        <v>31</v>
      </c>
      <c r="E256" s="1274" t="s">
        <v>750</v>
      </c>
      <c r="F256" s="1274" t="s">
        <v>751</v>
      </c>
      <c r="G256" s="1257" t="s">
        <v>34</v>
      </c>
      <c r="H256" s="1659" t="s">
        <v>35</v>
      </c>
      <c r="I256" s="1660" t="s">
        <v>233</v>
      </c>
      <c r="J256" s="1659"/>
      <c r="K256" s="1661">
        <v>250000</v>
      </c>
      <c r="L256" s="1662"/>
      <c r="M256" s="1663"/>
      <c r="N256" s="1663"/>
      <c r="O256" s="1257"/>
      <c r="P256" s="1257"/>
      <c r="Q256" s="1664" t="s">
        <v>752</v>
      </c>
      <c r="R256" s="1665"/>
    </row>
    <row r="257" spans="1:161" s="1666" customFormat="1" ht="100.5" customHeight="1">
      <c r="A257" s="1225">
        <v>45979</v>
      </c>
      <c r="B257" s="1225"/>
      <c r="C257" s="1257" t="s">
        <v>18</v>
      </c>
      <c r="D257" s="1257" t="s">
        <v>31</v>
      </c>
      <c r="E257" s="1274" t="s">
        <v>753</v>
      </c>
      <c r="F257" s="1274"/>
      <c r="G257" s="1257" t="s">
        <v>34</v>
      </c>
      <c r="H257" s="1659" t="s">
        <v>35</v>
      </c>
      <c r="I257" s="1660" t="s">
        <v>233</v>
      </c>
      <c r="J257" s="1689"/>
      <c r="K257" s="1661" t="s">
        <v>754</v>
      </c>
      <c r="L257" s="1662"/>
      <c r="M257" s="1663"/>
      <c r="N257" s="1663"/>
      <c r="O257" s="1257"/>
      <c r="P257" s="1257"/>
      <c r="Q257" s="1664"/>
      <c r="R257" s="1665"/>
    </row>
    <row r="258" spans="1:161" s="1261" customFormat="1" ht="56.25" customHeight="1">
      <c r="A258" s="1234" t="s">
        <v>755</v>
      </c>
      <c r="B258" s="1301"/>
      <c r="C258" s="1226" t="s">
        <v>18</v>
      </c>
      <c r="D258" s="1226" t="s">
        <v>40</v>
      </c>
      <c r="E258" s="1237" t="s">
        <v>335</v>
      </c>
      <c r="F258" s="1237" t="s">
        <v>756</v>
      </c>
      <c r="G258" s="1226" t="s">
        <v>34</v>
      </c>
      <c r="H258" s="1226" t="s">
        <v>35</v>
      </c>
      <c r="I258" s="1227" t="s">
        <v>233</v>
      </c>
      <c r="J258" s="1228"/>
      <c r="K258" s="1275">
        <v>20000</v>
      </c>
      <c r="L258" s="1229"/>
      <c r="M258" s="1224"/>
      <c r="N258" s="1224"/>
      <c r="O258" s="1735"/>
      <c r="P258" s="1736"/>
      <c r="Q258" s="1276"/>
      <c r="R258" s="1302"/>
      <c r="S258" s="1233"/>
      <c r="T258" s="1233"/>
      <c r="U258" s="1233"/>
      <c r="V258" s="1233"/>
      <c r="W258" s="1233"/>
      <c r="X258" s="1233"/>
      <c r="Y258" s="1233"/>
      <c r="Z258" s="1233"/>
      <c r="AA258" s="1233"/>
      <c r="AB258" s="1233"/>
      <c r="AC258" s="1233"/>
      <c r="AD258" s="1233"/>
      <c r="AE258" s="1233"/>
      <c r="AF258" s="1233"/>
      <c r="AG258" s="1233"/>
      <c r="AH258" s="1233"/>
      <c r="AI258" s="1233"/>
      <c r="AJ258" s="1233"/>
      <c r="AK258" s="1233"/>
      <c r="AL258" s="1233"/>
      <c r="AM258" s="1233"/>
      <c r="AN258" s="1233"/>
      <c r="AO258" s="1233"/>
      <c r="AP258" s="1233"/>
      <c r="AQ258" s="1233"/>
      <c r="AR258" s="1233"/>
      <c r="AS258" s="1233"/>
      <c r="AT258" s="1233"/>
      <c r="AU258" s="1233"/>
      <c r="AV258" s="1233"/>
      <c r="AW258" s="1233"/>
      <c r="AX258" s="1233"/>
      <c r="AY258" s="1233"/>
      <c r="AZ258" s="1233"/>
      <c r="BA258" s="1233"/>
      <c r="BB258" s="1233"/>
      <c r="BC258" s="1233"/>
      <c r="BD258" s="1233"/>
      <c r="BE258" s="1233"/>
      <c r="BF258" s="1233"/>
      <c r="BG258" s="1233"/>
      <c r="BH258" s="1233"/>
      <c r="BI258" s="1233"/>
      <c r="BJ258" s="1233"/>
      <c r="BK258" s="1233"/>
      <c r="BL258" s="1233"/>
      <c r="BM258" s="1233"/>
      <c r="BN258" s="1233"/>
      <c r="BO258" s="1233"/>
      <c r="BP258" s="1233"/>
      <c r="BQ258" s="1233"/>
      <c r="BR258" s="1233"/>
      <c r="BS258" s="1233"/>
      <c r="BT258" s="1233"/>
      <c r="BU258" s="1233"/>
      <c r="BV258" s="1233"/>
      <c r="BW258" s="1233"/>
      <c r="BX258" s="1233"/>
      <c r="BY258" s="1233"/>
      <c r="BZ258" s="1233"/>
      <c r="CA258" s="1233"/>
      <c r="CB258" s="1233"/>
      <c r="CC258" s="1233"/>
      <c r="CD258" s="1233"/>
      <c r="CE258" s="1233"/>
      <c r="CF258" s="1233"/>
      <c r="CG258" s="1233"/>
      <c r="CH258" s="1233"/>
      <c r="CI258" s="1233"/>
      <c r="CJ258" s="1233"/>
      <c r="CK258" s="1233"/>
      <c r="CL258" s="1233"/>
      <c r="CM258" s="1233"/>
      <c r="CN258" s="1233"/>
      <c r="CO258" s="1233"/>
      <c r="CP258" s="1233"/>
      <c r="CQ258" s="1233"/>
      <c r="CR258" s="1233"/>
      <c r="CS258" s="1233"/>
      <c r="CT258" s="1233"/>
      <c r="CU258" s="1233"/>
      <c r="CV258" s="1233"/>
      <c r="CW258" s="1233"/>
      <c r="CX258" s="1233"/>
      <c r="CY258" s="1233"/>
      <c r="CZ258" s="1233"/>
      <c r="DA258" s="1233"/>
      <c r="DB258" s="1233"/>
      <c r="DC258" s="1233"/>
      <c r="DD258" s="1233"/>
      <c r="DE258" s="1233"/>
      <c r="DF258" s="1233"/>
      <c r="DG258" s="1233"/>
      <c r="DH258" s="1233"/>
      <c r="DI258" s="1233"/>
      <c r="DJ258" s="1233"/>
      <c r="DK258" s="1233"/>
      <c r="DL258" s="1233"/>
      <c r="DM258" s="1233"/>
      <c r="DN258" s="1233"/>
      <c r="DO258" s="1233"/>
      <c r="DP258" s="1233"/>
      <c r="DQ258" s="1233"/>
      <c r="DR258" s="1233"/>
      <c r="DS258" s="1233"/>
      <c r="DT258" s="1233"/>
      <c r="DU258" s="1233"/>
      <c r="DV258" s="1233"/>
      <c r="DW258" s="1233"/>
      <c r="DX258" s="1233"/>
      <c r="DY258" s="1233"/>
      <c r="DZ258" s="1233"/>
      <c r="EA258" s="1233"/>
      <c r="EB258" s="1233"/>
      <c r="EC258" s="1233"/>
      <c r="ED258" s="1233"/>
      <c r="EE258" s="1233"/>
      <c r="EF258" s="1233"/>
      <c r="EG258" s="1233"/>
      <c r="EH258" s="1233"/>
      <c r="EI258" s="1233"/>
      <c r="EJ258" s="1233"/>
      <c r="EK258" s="1233"/>
      <c r="EL258" s="1233"/>
      <c r="EM258" s="1233"/>
      <c r="EN258" s="1233"/>
      <c r="EO258" s="1233"/>
      <c r="EP258" s="1233"/>
      <c r="EQ258" s="1233"/>
      <c r="ER258" s="1233"/>
      <c r="ES258" s="1233"/>
      <c r="ET258" s="1233"/>
      <c r="EU258" s="1233"/>
      <c r="EV258" s="1233"/>
      <c r="EW258" s="1233"/>
      <c r="EX258" s="1233"/>
      <c r="EY258" s="1233"/>
      <c r="EZ258" s="1233"/>
      <c r="FA258" s="1233"/>
      <c r="FB258" s="1233"/>
      <c r="FC258" s="1233"/>
      <c r="FD258" s="1233"/>
      <c r="FE258" s="1233"/>
    </row>
    <row r="259" spans="1:161" s="1261" customFormat="1" ht="60.75">
      <c r="A259" s="1234" t="s">
        <v>757</v>
      </c>
      <c r="B259" s="1301"/>
      <c r="C259" s="1226" t="s">
        <v>18</v>
      </c>
      <c r="D259" s="1226" t="s">
        <v>40</v>
      </c>
      <c r="E259" s="1237" t="s">
        <v>337</v>
      </c>
      <c r="F259" s="1236" t="s">
        <v>758</v>
      </c>
      <c r="G259" s="1226" t="s">
        <v>34</v>
      </c>
      <c r="H259" s="1226" t="s">
        <v>35</v>
      </c>
      <c r="I259" s="1227" t="s">
        <v>233</v>
      </c>
      <c r="J259" s="1228"/>
      <c r="K259" s="1275">
        <v>20000</v>
      </c>
      <c r="L259" s="1229"/>
      <c r="M259" s="1224"/>
      <c r="N259" s="1224"/>
      <c r="O259" s="1735"/>
      <c r="P259" s="1736"/>
      <c r="Q259" s="1276" t="s">
        <v>339</v>
      </c>
      <c r="R259" s="1302"/>
      <c r="S259" s="1233"/>
      <c r="T259" s="1233"/>
      <c r="U259" s="1233"/>
      <c r="V259" s="1233"/>
      <c r="W259" s="1233"/>
      <c r="X259" s="1233"/>
      <c r="Y259" s="1233"/>
      <c r="Z259" s="1233"/>
      <c r="AA259" s="1233"/>
      <c r="AB259" s="1233"/>
      <c r="AC259" s="1233"/>
      <c r="AD259" s="1233"/>
      <c r="AE259" s="1233"/>
      <c r="AF259" s="1233"/>
      <c r="AG259" s="1233"/>
      <c r="AH259" s="1233"/>
      <c r="AI259" s="1233"/>
      <c r="AJ259" s="1233"/>
      <c r="AK259" s="1233"/>
      <c r="AL259" s="1233"/>
      <c r="AM259" s="1233"/>
      <c r="AN259" s="1233"/>
      <c r="AO259" s="1233"/>
      <c r="AP259" s="1233"/>
      <c r="AQ259" s="1233"/>
      <c r="AR259" s="1233"/>
      <c r="AS259" s="1233"/>
      <c r="AT259" s="1233"/>
      <c r="AU259" s="1233"/>
      <c r="AV259" s="1233"/>
      <c r="AW259" s="1233"/>
      <c r="AX259" s="1233"/>
      <c r="AY259" s="1233"/>
      <c r="AZ259" s="1233"/>
      <c r="BA259" s="1233"/>
      <c r="BB259" s="1233"/>
      <c r="BC259" s="1233"/>
      <c r="BD259" s="1233"/>
      <c r="BE259" s="1233"/>
      <c r="BF259" s="1233"/>
      <c r="BG259" s="1233"/>
      <c r="BH259" s="1233"/>
      <c r="BI259" s="1233"/>
      <c r="BJ259" s="1233"/>
      <c r="BK259" s="1233"/>
      <c r="BL259" s="1233"/>
      <c r="BM259" s="1233"/>
      <c r="BN259" s="1233"/>
      <c r="BO259" s="1233"/>
      <c r="BP259" s="1233"/>
      <c r="BQ259" s="1233"/>
      <c r="BR259" s="1233"/>
      <c r="BS259" s="1233"/>
      <c r="BT259" s="1233"/>
      <c r="BU259" s="1233"/>
      <c r="BV259" s="1233"/>
      <c r="BW259" s="1233"/>
      <c r="BX259" s="1233"/>
      <c r="BY259" s="1233"/>
      <c r="BZ259" s="1233"/>
      <c r="CA259" s="1233"/>
      <c r="CB259" s="1233"/>
      <c r="CC259" s="1233"/>
      <c r="CD259" s="1233"/>
      <c r="CE259" s="1233"/>
      <c r="CF259" s="1233"/>
      <c r="CG259" s="1233"/>
      <c r="CH259" s="1233"/>
      <c r="CI259" s="1233"/>
      <c r="CJ259" s="1233"/>
      <c r="CK259" s="1233"/>
      <c r="CL259" s="1233"/>
      <c r="CM259" s="1233"/>
      <c r="CN259" s="1233"/>
      <c r="CO259" s="1233"/>
      <c r="CP259" s="1233"/>
      <c r="CQ259" s="1233"/>
      <c r="CR259" s="1233"/>
      <c r="CS259" s="1233"/>
      <c r="CT259" s="1233"/>
      <c r="CU259" s="1233"/>
      <c r="CV259" s="1233"/>
      <c r="CW259" s="1233"/>
      <c r="CX259" s="1233"/>
      <c r="CY259" s="1233"/>
      <c r="CZ259" s="1233"/>
      <c r="DA259" s="1233"/>
      <c r="DB259" s="1233"/>
      <c r="DC259" s="1233"/>
      <c r="DD259" s="1233"/>
      <c r="DE259" s="1233"/>
      <c r="DF259" s="1233"/>
      <c r="DG259" s="1233"/>
      <c r="DH259" s="1233"/>
      <c r="DI259" s="1233"/>
      <c r="DJ259" s="1233"/>
      <c r="DK259" s="1233"/>
      <c r="DL259" s="1233"/>
      <c r="DM259" s="1233"/>
      <c r="DN259" s="1233"/>
      <c r="DO259" s="1233"/>
      <c r="DP259" s="1233"/>
      <c r="DQ259" s="1233"/>
      <c r="DR259" s="1233"/>
      <c r="DS259" s="1233"/>
      <c r="DT259" s="1233"/>
      <c r="DU259" s="1233"/>
      <c r="DV259" s="1233"/>
      <c r="DW259" s="1233"/>
      <c r="DX259" s="1233"/>
      <c r="DY259" s="1233"/>
      <c r="DZ259" s="1233"/>
      <c r="EA259" s="1233"/>
      <c r="EB259" s="1233"/>
      <c r="EC259" s="1233"/>
      <c r="ED259" s="1233"/>
      <c r="EE259" s="1233"/>
      <c r="EF259" s="1233"/>
      <c r="EG259" s="1233"/>
      <c r="EH259" s="1233"/>
      <c r="EI259" s="1233"/>
      <c r="EJ259" s="1233"/>
      <c r="EK259" s="1233"/>
      <c r="EL259" s="1233"/>
      <c r="EM259" s="1233"/>
      <c r="EN259" s="1233"/>
      <c r="EO259" s="1233"/>
      <c r="EP259" s="1233"/>
      <c r="EQ259" s="1233"/>
      <c r="ER259" s="1233"/>
      <c r="ES259" s="1233"/>
      <c r="ET259" s="1233"/>
      <c r="EU259" s="1233"/>
      <c r="EV259" s="1233"/>
      <c r="EW259" s="1233"/>
      <c r="EX259" s="1233"/>
      <c r="EY259" s="1233"/>
      <c r="EZ259" s="1233"/>
      <c r="FA259" s="1233"/>
      <c r="FB259" s="1233"/>
      <c r="FC259" s="1233"/>
      <c r="FD259" s="1233"/>
      <c r="FE259" s="1233"/>
    </row>
    <row r="260" spans="1:161" s="1535" customFormat="1" ht="63.75" customHeight="1">
      <c r="A260" s="1234"/>
      <c r="B260" s="1301"/>
      <c r="C260" s="1226" t="s">
        <v>18</v>
      </c>
      <c r="D260" s="1226"/>
      <c r="E260" s="1237" t="s">
        <v>311</v>
      </c>
      <c r="F260" s="1236" t="s">
        <v>759</v>
      </c>
      <c r="G260" s="1226" t="s">
        <v>34</v>
      </c>
      <c r="H260" s="1226" t="s">
        <v>35</v>
      </c>
      <c r="I260" s="1227" t="s">
        <v>233</v>
      </c>
      <c r="J260" s="1228"/>
      <c r="K260" s="1275">
        <v>100000</v>
      </c>
      <c r="L260" s="1229"/>
      <c r="M260" s="1224"/>
      <c r="N260" s="1224"/>
      <c r="O260" s="1735"/>
      <c r="P260" s="1736"/>
      <c r="Q260" s="1276"/>
      <c r="R260" s="1302"/>
      <c r="S260" s="1233"/>
      <c r="T260" s="1233"/>
      <c r="U260" s="1233"/>
      <c r="V260" s="1233"/>
      <c r="W260" s="1233"/>
      <c r="X260" s="1233"/>
      <c r="Y260" s="1233"/>
      <c r="Z260" s="1233"/>
      <c r="AA260" s="1233"/>
      <c r="AB260" s="1233"/>
      <c r="AC260" s="1233"/>
      <c r="AD260" s="1233"/>
      <c r="AE260" s="1233"/>
      <c r="AF260" s="1233"/>
      <c r="AG260" s="1233"/>
      <c r="AH260" s="1233"/>
      <c r="AI260" s="1233"/>
      <c r="AJ260" s="1233"/>
      <c r="AK260" s="1233"/>
      <c r="AL260" s="1233"/>
      <c r="AM260" s="1233"/>
      <c r="AN260" s="1233"/>
      <c r="AO260" s="1233"/>
      <c r="AP260" s="1233"/>
      <c r="AQ260" s="1233"/>
      <c r="AR260" s="1233"/>
      <c r="AS260" s="1233"/>
      <c r="AT260" s="1233"/>
      <c r="AU260" s="1233"/>
      <c r="AV260" s="1233"/>
      <c r="AW260" s="1233"/>
      <c r="AX260" s="1233"/>
      <c r="AY260" s="1233"/>
      <c r="AZ260" s="1233"/>
      <c r="BA260" s="1233"/>
      <c r="BB260" s="1233"/>
      <c r="BC260" s="1233"/>
      <c r="BD260" s="1233"/>
      <c r="BE260" s="1233"/>
      <c r="BF260" s="1233"/>
      <c r="BG260" s="1233"/>
      <c r="BH260" s="1233"/>
      <c r="BI260" s="1233"/>
      <c r="BJ260" s="1233"/>
      <c r="BK260" s="1233"/>
      <c r="BL260" s="1233"/>
      <c r="BM260" s="1233"/>
      <c r="BN260" s="1233"/>
      <c r="BO260" s="1233"/>
      <c r="BP260" s="1233"/>
      <c r="BQ260" s="1233"/>
      <c r="BR260" s="1233"/>
      <c r="BS260" s="1233"/>
      <c r="BT260" s="1233"/>
      <c r="BU260" s="1233"/>
      <c r="BV260" s="1233"/>
      <c r="BW260" s="1233"/>
      <c r="BX260" s="1233"/>
      <c r="BY260" s="1233"/>
      <c r="BZ260" s="1233"/>
      <c r="CA260" s="1233"/>
      <c r="CB260" s="1233"/>
      <c r="CC260" s="1233"/>
      <c r="CD260" s="1233"/>
      <c r="CE260" s="1233"/>
      <c r="CF260" s="1233"/>
      <c r="CG260" s="1233"/>
      <c r="CH260" s="1233"/>
      <c r="CI260" s="1233"/>
      <c r="CJ260" s="1233"/>
      <c r="CK260" s="1233"/>
      <c r="CL260" s="1233"/>
      <c r="CM260" s="1233"/>
      <c r="CN260" s="1233"/>
      <c r="CO260" s="1233"/>
      <c r="CP260" s="1233"/>
      <c r="CQ260" s="1233"/>
      <c r="CR260" s="1233"/>
      <c r="CS260" s="1233"/>
      <c r="CT260" s="1233"/>
      <c r="CU260" s="1233"/>
      <c r="CV260" s="1233"/>
      <c r="CW260" s="1233"/>
      <c r="CX260" s="1233"/>
      <c r="CY260" s="1233"/>
      <c r="CZ260" s="1233"/>
      <c r="DA260" s="1233"/>
      <c r="DB260" s="1233"/>
      <c r="DC260" s="1233"/>
      <c r="DD260" s="1233"/>
      <c r="DE260" s="1233"/>
      <c r="DF260" s="1233"/>
      <c r="DG260" s="1233"/>
      <c r="DH260" s="1233"/>
      <c r="DI260" s="1233"/>
      <c r="DJ260" s="1233"/>
      <c r="DK260" s="1233"/>
      <c r="DL260" s="1233"/>
      <c r="DM260" s="1233"/>
      <c r="DN260" s="1233"/>
      <c r="DO260" s="1233"/>
      <c r="DP260" s="1233"/>
      <c r="DQ260" s="1233"/>
      <c r="DR260" s="1233"/>
      <c r="DS260" s="1233"/>
      <c r="DT260" s="1233"/>
      <c r="DU260" s="1233"/>
      <c r="DV260" s="1233"/>
      <c r="DW260" s="1233"/>
      <c r="DX260" s="1233"/>
      <c r="DY260" s="1233"/>
      <c r="DZ260" s="1233"/>
      <c r="EA260" s="1233"/>
      <c r="EB260" s="1233"/>
      <c r="EC260" s="1233"/>
      <c r="ED260" s="1233"/>
      <c r="EE260" s="1233"/>
      <c r="EF260" s="1233"/>
      <c r="EG260" s="1233"/>
      <c r="EH260" s="1233"/>
      <c r="EI260" s="1233"/>
      <c r="EJ260" s="1233"/>
      <c r="EK260" s="1233"/>
      <c r="EL260" s="1233"/>
      <c r="EM260" s="1233"/>
      <c r="EN260" s="1233"/>
      <c r="EO260" s="1233"/>
      <c r="EP260" s="1233"/>
      <c r="EQ260" s="1233"/>
      <c r="ER260" s="1233"/>
      <c r="ES260" s="1233"/>
      <c r="ET260" s="1233"/>
      <c r="EU260" s="1233"/>
      <c r="EV260" s="1233"/>
      <c r="EW260" s="1233"/>
      <c r="EX260" s="1233"/>
      <c r="EY260" s="1233"/>
      <c r="EZ260" s="1233"/>
      <c r="FA260" s="1233"/>
      <c r="FB260" s="1233"/>
      <c r="FC260" s="1233"/>
      <c r="FD260" s="1233"/>
      <c r="FE260" s="1233"/>
    </row>
    <row r="261" spans="1:161" s="1233" customFormat="1" ht="112.5" customHeight="1">
      <c r="A261" s="635"/>
      <c r="B261" s="1074" t="s">
        <v>760</v>
      </c>
      <c r="C261" s="580" t="s">
        <v>18</v>
      </c>
      <c r="D261" s="580"/>
      <c r="E261" s="581" t="s">
        <v>761</v>
      </c>
      <c r="F261" s="581" t="s">
        <v>762</v>
      </c>
      <c r="G261" s="581"/>
      <c r="H261" s="633"/>
      <c r="I261" s="631"/>
      <c r="J261" s="1277" t="s">
        <v>763</v>
      </c>
      <c r="K261" s="632"/>
      <c r="L261" s="903">
        <v>25000</v>
      </c>
      <c r="M261" s="633"/>
      <c r="N261" s="633"/>
      <c r="O261" s="580"/>
      <c r="P261" s="580"/>
      <c r="Q261" s="1292" t="s">
        <v>764</v>
      </c>
      <c r="R261" s="1102"/>
      <c r="S261" s="582"/>
      <c r="T261" s="582"/>
      <c r="U261" s="582"/>
      <c r="V261" s="582"/>
      <c r="W261" s="582"/>
      <c r="X261" s="582"/>
      <c r="Y261" s="582"/>
      <c r="Z261" s="582"/>
      <c r="AA261" s="582"/>
      <c r="AB261" s="582"/>
      <c r="AC261" s="582"/>
      <c r="AD261" s="582"/>
      <c r="AE261" s="582"/>
      <c r="AF261" s="582"/>
      <c r="AG261" s="582"/>
      <c r="AH261" s="582"/>
      <c r="AI261" s="582"/>
      <c r="AJ261" s="582"/>
      <c r="AK261" s="582"/>
      <c r="AL261" s="582"/>
      <c r="AM261" s="582"/>
      <c r="AN261" s="582"/>
      <c r="AO261" s="582"/>
      <c r="AP261" s="582"/>
      <c r="AQ261" s="582"/>
      <c r="AR261" s="582"/>
      <c r="AS261" s="582"/>
      <c r="AT261" s="582"/>
      <c r="AU261" s="582"/>
      <c r="AV261" s="582"/>
      <c r="AW261" s="582"/>
      <c r="AX261" s="582"/>
      <c r="AY261" s="582"/>
      <c r="AZ261" s="582"/>
      <c r="BA261" s="582"/>
      <c r="BB261" s="582"/>
      <c r="BC261" s="582"/>
      <c r="BD261" s="582"/>
      <c r="BE261" s="582"/>
      <c r="BF261" s="582"/>
      <c r="BG261" s="582"/>
      <c r="BH261" s="582"/>
      <c r="BI261" s="582"/>
      <c r="BJ261" s="582"/>
      <c r="BK261" s="582"/>
      <c r="BL261" s="582"/>
      <c r="BM261" s="582"/>
      <c r="BN261" s="582"/>
      <c r="BO261" s="582"/>
      <c r="BP261" s="582"/>
      <c r="BQ261" s="582"/>
      <c r="BR261" s="582"/>
      <c r="BS261" s="582"/>
      <c r="BT261" s="582"/>
      <c r="BU261" s="582"/>
      <c r="BV261" s="582"/>
      <c r="BW261" s="582"/>
      <c r="BX261" s="582"/>
      <c r="BY261" s="582"/>
      <c r="BZ261" s="582"/>
      <c r="CA261" s="582"/>
      <c r="CB261" s="582"/>
      <c r="CC261" s="582"/>
      <c r="CD261" s="582"/>
      <c r="CE261" s="582"/>
      <c r="CF261" s="582"/>
      <c r="CG261" s="582"/>
      <c r="CH261" s="582"/>
      <c r="CI261" s="582"/>
      <c r="CJ261" s="582"/>
      <c r="CK261" s="582"/>
      <c r="CL261" s="582"/>
      <c r="CM261" s="582"/>
      <c r="CN261" s="582"/>
      <c r="CO261" s="582"/>
      <c r="CP261" s="582"/>
      <c r="CQ261" s="582"/>
      <c r="CR261" s="582"/>
      <c r="CS261" s="582"/>
      <c r="CT261" s="582"/>
      <c r="CU261" s="582"/>
      <c r="CV261" s="582"/>
      <c r="CW261" s="582"/>
      <c r="CX261" s="582"/>
      <c r="CY261" s="582"/>
      <c r="CZ261" s="582"/>
      <c r="DA261" s="582"/>
      <c r="DB261" s="582"/>
      <c r="DC261" s="582"/>
      <c r="DD261" s="582"/>
      <c r="DE261" s="582"/>
      <c r="DF261" s="582"/>
      <c r="DG261" s="582"/>
      <c r="DH261" s="582"/>
      <c r="DI261" s="582"/>
      <c r="DJ261" s="582"/>
      <c r="DK261" s="582"/>
      <c r="DL261" s="582"/>
      <c r="DM261" s="582"/>
      <c r="DN261" s="582"/>
      <c r="DO261" s="582"/>
      <c r="DP261" s="582"/>
      <c r="DQ261" s="582"/>
      <c r="DR261" s="582"/>
      <c r="DS261" s="582"/>
      <c r="DT261" s="582"/>
      <c r="DU261" s="582"/>
      <c r="DV261" s="582"/>
      <c r="DW261" s="582"/>
      <c r="DX261" s="582"/>
      <c r="DY261" s="582"/>
      <c r="DZ261" s="582"/>
      <c r="EA261" s="582"/>
      <c r="EB261" s="582"/>
      <c r="EC261" s="582"/>
      <c r="ED261" s="582"/>
      <c r="EE261" s="582"/>
      <c r="EF261" s="582"/>
      <c r="EG261" s="582"/>
      <c r="EH261" s="582"/>
      <c r="EI261" s="1232"/>
      <c r="EJ261" s="1232"/>
      <c r="EK261" s="1232"/>
      <c r="EL261" s="1232"/>
      <c r="EM261" s="1232"/>
      <c r="EN261" s="1232"/>
      <c r="EO261" s="1232"/>
      <c r="EP261" s="1232"/>
      <c r="EQ261" s="1232"/>
      <c r="ER261" s="1232"/>
      <c r="ES261" s="1232"/>
      <c r="ET261" s="1232"/>
      <c r="EU261" s="1232"/>
      <c r="EV261" s="1232"/>
      <c r="EW261" s="1232"/>
      <c r="EX261" s="1232"/>
      <c r="EY261" s="1232"/>
      <c r="EZ261" s="1232"/>
      <c r="FA261" s="1232"/>
      <c r="FB261" s="1232"/>
      <c r="FC261" s="1232"/>
      <c r="FD261" s="1232"/>
      <c r="FE261" s="1255"/>
    </row>
    <row r="262" spans="1:161">
      <c r="A262" s="1702" t="s">
        <v>765</v>
      </c>
      <c r="B262" s="1703"/>
      <c r="C262" s="1703"/>
      <c r="D262" s="1703"/>
      <c r="E262" s="1703"/>
      <c r="F262" s="1703"/>
      <c r="G262" s="1703"/>
      <c r="H262" s="1703"/>
      <c r="I262" s="1703"/>
      <c r="J262" s="1703"/>
      <c r="K262" s="1703"/>
      <c r="L262" s="1703"/>
      <c r="M262" s="1703"/>
      <c r="N262" s="1703"/>
      <c r="O262" s="1703"/>
      <c r="P262" s="1703"/>
      <c r="Q262" s="1704"/>
      <c r="R262" s="1099"/>
      <c r="S262" s="546"/>
      <c r="T262" s="546"/>
      <c r="U262" s="546"/>
      <c r="V262" s="546"/>
      <c r="W262" s="546"/>
      <c r="X262" s="546"/>
      <c r="Y262" s="546"/>
      <c r="Z262" s="546"/>
      <c r="AA262" s="546"/>
      <c r="AB262" s="546"/>
      <c r="AC262" s="546"/>
      <c r="AD262" s="546"/>
      <c r="AE262" s="546"/>
      <c r="AF262" s="546"/>
      <c r="AG262" s="546"/>
      <c r="AH262" s="546"/>
      <c r="AI262" s="546"/>
      <c r="AJ262" s="546"/>
      <c r="AK262" s="546"/>
      <c r="AL262" s="546"/>
      <c r="AM262" s="546"/>
      <c r="AN262" s="546"/>
      <c r="AO262" s="546"/>
      <c r="AP262" s="546"/>
      <c r="AQ262" s="546"/>
      <c r="AR262" s="546"/>
      <c r="AS262" s="546"/>
      <c r="AT262" s="546"/>
      <c r="AU262" s="546"/>
      <c r="AV262" s="546"/>
      <c r="AW262" s="546"/>
      <c r="AX262" s="546"/>
      <c r="AY262" s="546"/>
      <c r="AZ262" s="546"/>
      <c r="BA262" s="546"/>
      <c r="BB262" s="546"/>
      <c r="BC262" s="546"/>
      <c r="BD262" s="546"/>
      <c r="BE262" s="546"/>
      <c r="BF262" s="546"/>
      <c r="BG262" s="546"/>
      <c r="BH262" s="546"/>
      <c r="BI262" s="546"/>
      <c r="BJ262" s="546"/>
      <c r="BK262" s="546"/>
      <c r="BL262" s="546"/>
      <c r="BM262" s="546"/>
      <c r="BN262" s="546"/>
      <c r="BO262" s="546"/>
      <c r="BP262" s="546"/>
      <c r="BQ262" s="546"/>
      <c r="BR262" s="546"/>
      <c r="BS262" s="546"/>
      <c r="BT262" s="546"/>
      <c r="BU262" s="546"/>
      <c r="BV262" s="546"/>
      <c r="BW262" s="546"/>
      <c r="BX262" s="546"/>
      <c r="BY262" s="546"/>
      <c r="BZ262" s="546"/>
      <c r="CA262" s="546"/>
      <c r="CB262" s="546"/>
      <c r="CC262" s="546"/>
      <c r="CD262" s="546"/>
      <c r="CE262" s="546"/>
      <c r="CF262" s="546"/>
      <c r="CG262" s="546"/>
      <c r="CH262" s="546"/>
      <c r="CI262" s="546"/>
      <c r="CJ262" s="546"/>
      <c r="CK262" s="546"/>
      <c r="CL262" s="546"/>
      <c r="CM262" s="546"/>
      <c r="CN262" s="546"/>
      <c r="CO262" s="546"/>
      <c r="CP262" s="546"/>
      <c r="CQ262" s="546"/>
      <c r="CR262" s="546"/>
      <c r="CS262" s="546"/>
      <c r="CT262" s="546"/>
      <c r="CU262" s="546"/>
      <c r="CV262" s="546"/>
      <c r="CW262" s="546"/>
      <c r="CX262" s="546"/>
      <c r="CY262" s="546"/>
      <c r="CZ262" s="546"/>
      <c r="DA262" s="546"/>
      <c r="DB262" s="546"/>
      <c r="DC262" s="546"/>
      <c r="DD262" s="546"/>
      <c r="DE262" s="546"/>
      <c r="DF262" s="546"/>
      <c r="DG262" s="546"/>
      <c r="DH262" s="546"/>
      <c r="DI262" s="546"/>
      <c r="DJ262" s="546"/>
      <c r="DK262" s="546"/>
      <c r="DL262" s="546"/>
      <c r="DM262" s="546"/>
      <c r="DN262" s="546"/>
      <c r="DO262" s="546"/>
      <c r="DP262" s="546"/>
      <c r="DQ262" s="546"/>
      <c r="DR262" s="546"/>
      <c r="DS262" s="546"/>
      <c r="DT262" s="546"/>
      <c r="DU262" s="546"/>
      <c r="DV262" s="546"/>
      <c r="DW262" s="546"/>
      <c r="DX262" s="546"/>
      <c r="DY262" s="546"/>
      <c r="DZ262" s="546"/>
      <c r="EA262" s="546"/>
      <c r="EB262" s="546"/>
      <c r="EC262" s="546"/>
      <c r="ED262" s="546"/>
      <c r="EE262" s="546"/>
      <c r="EF262" s="546"/>
      <c r="EG262" s="546"/>
      <c r="EH262" s="546"/>
      <c r="EI262" s="7"/>
      <c r="EJ262" s="7"/>
      <c r="EK262" s="7"/>
      <c r="EL262" s="7"/>
      <c r="EM262" s="7"/>
      <c r="EN262" s="7"/>
      <c r="EO262" s="7"/>
      <c r="EP262" s="7"/>
      <c r="EQ262" s="7"/>
      <c r="ER262" s="7"/>
      <c r="ES262" s="7"/>
      <c r="ET262" s="7"/>
      <c r="EU262" s="7"/>
      <c r="EV262" s="7"/>
      <c r="EW262" s="7"/>
      <c r="EX262" s="7"/>
      <c r="EY262" s="7"/>
      <c r="EZ262" s="7"/>
      <c r="FA262" s="7"/>
      <c r="FB262" s="7"/>
      <c r="FC262" s="7"/>
      <c r="FD262" s="7"/>
      <c r="FE262" s="7"/>
    </row>
    <row r="263" spans="1:161" s="693" customFormat="1" ht="42" customHeight="1">
      <c r="A263" s="1667">
        <v>45996</v>
      </c>
      <c r="B263" s="1668" t="s">
        <v>766</v>
      </c>
      <c r="C263" s="1669" t="s">
        <v>18</v>
      </c>
      <c r="D263" s="1669" t="s">
        <v>31</v>
      </c>
      <c r="E263" s="1670" t="s">
        <v>767</v>
      </c>
      <c r="F263" s="1671" t="s">
        <v>768</v>
      </c>
      <c r="G263" s="1671" t="s">
        <v>34</v>
      </c>
      <c r="H263" s="1669" t="s">
        <v>35</v>
      </c>
      <c r="I263" s="1672" t="s">
        <v>233</v>
      </c>
      <c r="J263" s="1673" t="s">
        <v>769</v>
      </c>
      <c r="K263" s="1672">
        <v>10000</v>
      </c>
      <c r="L263" s="1674"/>
      <c r="M263" s="1667"/>
      <c r="N263" s="1667"/>
      <c r="O263" s="1737" t="s">
        <v>770</v>
      </c>
      <c r="P263" s="1737"/>
      <c r="Q263" s="1675" t="s">
        <v>771</v>
      </c>
      <c r="R263" s="1676"/>
      <c r="S263" s="1677"/>
      <c r="T263" s="1677"/>
      <c r="U263" s="1677"/>
      <c r="V263" s="1677"/>
      <c r="W263" s="1677"/>
      <c r="X263" s="1677"/>
      <c r="Y263" s="1677"/>
      <c r="Z263" s="1677"/>
      <c r="AA263" s="1677"/>
      <c r="AB263" s="1677"/>
      <c r="AC263" s="1677"/>
      <c r="AD263" s="1677"/>
      <c r="AE263" s="1677"/>
      <c r="AF263" s="1677"/>
      <c r="AG263" s="1677"/>
      <c r="AH263" s="1677"/>
      <c r="AI263" s="1677"/>
      <c r="AJ263" s="1677"/>
      <c r="AK263" s="1677"/>
      <c r="AL263" s="1677"/>
      <c r="AM263" s="1677"/>
      <c r="AN263" s="1677"/>
      <c r="AO263" s="1677"/>
      <c r="AP263" s="1677"/>
      <c r="AQ263" s="1677"/>
      <c r="AR263" s="1677"/>
      <c r="AS263" s="1677"/>
      <c r="AT263" s="1677"/>
      <c r="AU263" s="1677"/>
      <c r="AV263" s="1677"/>
      <c r="AW263" s="1677"/>
      <c r="AX263" s="1677"/>
      <c r="AY263" s="1677"/>
      <c r="AZ263" s="1677"/>
      <c r="BA263" s="1677"/>
      <c r="BB263" s="1677"/>
      <c r="BC263" s="1677"/>
      <c r="BD263" s="1677"/>
      <c r="BE263" s="1677"/>
      <c r="BF263" s="1677"/>
      <c r="BG263" s="1677"/>
      <c r="BH263" s="1677"/>
      <c r="BI263" s="1677"/>
      <c r="BJ263" s="1677"/>
      <c r="BK263" s="1677"/>
      <c r="BL263" s="1677"/>
      <c r="BM263" s="1677"/>
      <c r="BN263" s="1677"/>
      <c r="BO263" s="1677"/>
      <c r="BP263" s="1677"/>
      <c r="BQ263" s="1677"/>
      <c r="BR263" s="1677"/>
      <c r="BS263" s="1677"/>
      <c r="BT263" s="1677"/>
      <c r="BU263" s="1677"/>
      <c r="BV263" s="1677"/>
      <c r="BW263" s="1677"/>
      <c r="BX263" s="1677"/>
      <c r="BY263" s="1677"/>
      <c r="BZ263" s="1677"/>
      <c r="CA263" s="1677"/>
      <c r="CB263" s="1677"/>
      <c r="CC263" s="1677"/>
      <c r="CD263" s="1677"/>
      <c r="CE263" s="1677"/>
      <c r="CF263" s="1677"/>
      <c r="CG263" s="1677"/>
      <c r="CH263" s="1677"/>
      <c r="CI263" s="1677"/>
      <c r="CJ263" s="1677"/>
      <c r="CK263" s="1677"/>
      <c r="CL263" s="1677"/>
      <c r="CM263" s="1677"/>
      <c r="CN263" s="1677"/>
      <c r="CO263" s="1677"/>
      <c r="CP263" s="1677"/>
      <c r="CQ263" s="1677"/>
      <c r="CR263" s="1677"/>
      <c r="CS263" s="1677"/>
      <c r="CT263" s="1677"/>
      <c r="CU263" s="1677"/>
      <c r="CV263" s="1677"/>
      <c r="CW263" s="1677"/>
      <c r="CX263" s="1677"/>
      <c r="CY263" s="1677"/>
      <c r="CZ263" s="1677"/>
      <c r="DA263" s="1677"/>
      <c r="DB263" s="1677"/>
      <c r="DC263" s="1677"/>
      <c r="DD263" s="1677"/>
      <c r="DE263" s="1677"/>
      <c r="DF263" s="1677"/>
      <c r="DG263" s="1677"/>
      <c r="DH263" s="1677"/>
      <c r="DI263" s="1677"/>
      <c r="DJ263" s="1677"/>
      <c r="DK263" s="1677"/>
      <c r="DL263" s="1677"/>
      <c r="DM263" s="1677"/>
      <c r="DN263" s="1677"/>
      <c r="DO263" s="1677"/>
      <c r="DP263" s="1677"/>
      <c r="DQ263" s="1677"/>
      <c r="DR263" s="1677"/>
      <c r="DS263" s="1677"/>
      <c r="DT263" s="1677"/>
      <c r="DU263" s="1677"/>
      <c r="DV263" s="1677"/>
      <c r="DW263" s="1677"/>
      <c r="DX263" s="1677"/>
      <c r="DY263" s="1677"/>
      <c r="DZ263" s="1677"/>
      <c r="EA263" s="1677"/>
      <c r="EB263" s="1677"/>
      <c r="EC263" s="1677"/>
      <c r="ED263" s="1677"/>
      <c r="EE263" s="1677"/>
      <c r="EF263" s="1677"/>
      <c r="EG263" s="1677"/>
      <c r="EH263" s="1677"/>
      <c r="EI263" s="1677"/>
      <c r="EJ263" s="1677"/>
      <c r="EK263" s="1677"/>
      <c r="EL263" s="1677"/>
      <c r="EM263" s="1677"/>
      <c r="EN263" s="1677"/>
      <c r="EO263" s="1677"/>
      <c r="EP263" s="1677"/>
      <c r="EQ263" s="1677"/>
      <c r="ER263" s="1677"/>
      <c r="ES263" s="1677"/>
      <c r="ET263" s="1677"/>
      <c r="EU263" s="1677"/>
      <c r="EV263" s="1677"/>
      <c r="EW263" s="1677"/>
      <c r="EX263" s="1677"/>
      <c r="EY263" s="1677"/>
      <c r="EZ263" s="1677"/>
      <c r="FA263" s="1677"/>
      <c r="FB263" s="1677"/>
      <c r="FC263" s="1677"/>
      <c r="FD263" s="1677"/>
      <c r="FE263" s="1678"/>
    </row>
    <row r="264" spans="1:161" s="577" customFormat="1" ht="46.5" customHeight="1">
      <c r="A264" s="1234">
        <v>46006</v>
      </c>
      <c r="B264" s="1301"/>
      <c r="C264" s="1226" t="s">
        <v>18</v>
      </c>
      <c r="D264" s="1226"/>
      <c r="E264" s="1237" t="s">
        <v>772</v>
      </c>
      <c r="F264" s="1237" t="s">
        <v>773</v>
      </c>
      <c r="G264" s="1226" t="s">
        <v>34</v>
      </c>
      <c r="H264" s="1226" t="s">
        <v>35</v>
      </c>
      <c r="I264" s="1227" t="s">
        <v>233</v>
      </c>
      <c r="J264" s="1228" t="s">
        <v>774</v>
      </c>
      <c r="K264" s="1275">
        <v>25000</v>
      </c>
      <c r="L264" s="1229"/>
      <c r="M264" s="1224"/>
      <c r="N264" s="1224"/>
      <c r="O264" s="1735"/>
      <c r="P264" s="1736"/>
      <c r="Q264" s="1276"/>
      <c r="R264" s="1302"/>
      <c r="S264" s="1233"/>
      <c r="T264" s="1233"/>
      <c r="U264" s="1233"/>
      <c r="V264" s="1233"/>
      <c r="W264" s="1233"/>
      <c r="X264" s="1233"/>
      <c r="Y264" s="1233"/>
      <c r="Z264" s="1233"/>
      <c r="AA264" s="1233"/>
      <c r="AB264" s="1233"/>
      <c r="AC264" s="1233"/>
      <c r="AD264" s="1233"/>
      <c r="AE264" s="1233"/>
      <c r="AF264" s="1233"/>
      <c r="AG264" s="1233"/>
      <c r="AH264" s="1233"/>
      <c r="AI264" s="1233"/>
      <c r="AJ264" s="1233"/>
      <c r="AK264" s="1233"/>
      <c r="AL264" s="1233"/>
      <c r="AM264" s="1233"/>
      <c r="AN264" s="1233"/>
      <c r="AO264" s="1233"/>
      <c r="AP264" s="1233"/>
      <c r="AQ264" s="1233"/>
      <c r="AR264" s="1233"/>
      <c r="AS264" s="1233"/>
      <c r="AT264" s="1233"/>
      <c r="AU264" s="1233"/>
      <c r="AV264" s="1233"/>
      <c r="AW264" s="1233"/>
      <c r="AX264" s="1233"/>
      <c r="AY264" s="1233"/>
      <c r="AZ264" s="1233"/>
      <c r="BA264" s="1233"/>
      <c r="BB264" s="1233"/>
      <c r="BC264" s="1233"/>
      <c r="BD264" s="1233"/>
      <c r="BE264" s="1233"/>
      <c r="BF264" s="1233"/>
      <c r="BG264" s="1233"/>
      <c r="BH264" s="1233"/>
      <c r="BI264" s="1233"/>
      <c r="BJ264" s="1233"/>
      <c r="BK264" s="1233"/>
      <c r="BL264" s="1233"/>
      <c r="BM264" s="1233"/>
      <c r="BN264" s="1233"/>
      <c r="BO264" s="1233"/>
      <c r="BP264" s="1233"/>
      <c r="BQ264" s="1233"/>
      <c r="BR264" s="1233"/>
      <c r="BS264" s="1233"/>
      <c r="BT264" s="1233"/>
      <c r="BU264" s="1233"/>
      <c r="BV264" s="1233"/>
      <c r="BW264" s="1233"/>
      <c r="BX264" s="1233"/>
      <c r="BY264" s="1233"/>
      <c r="BZ264" s="1233"/>
      <c r="CA264" s="1233"/>
      <c r="CB264" s="1233"/>
      <c r="CC264" s="1233"/>
      <c r="CD264" s="1233"/>
      <c r="CE264" s="1233"/>
      <c r="CF264" s="1233"/>
      <c r="CG264" s="1233"/>
      <c r="CH264" s="1233"/>
      <c r="CI264" s="1233"/>
      <c r="CJ264" s="1233"/>
      <c r="CK264" s="1233"/>
      <c r="CL264" s="1233"/>
      <c r="CM264" s="1233"/>
      <c r="CN264" s="1233"/>
      <c r="CO264" s="1233"/>
      <c r="CP264" s="1233"/>
      <c r="CQ264" s="1233"/>
      <c r="CR264" s="1233"/>
      <c r="CS264" s="1233"/>
      <c r="CT264" s="1233"/>
      <c r="CU264" s="1233"/>
      <c r="CV264" s="1233"/>
      <c r="CW264" s="1233"/>
      <c r="CX264" s="1233"/>
      <c r="CY264" s="1233"/>
      <c r="CZ264" s="1233"/>
      <c r="DA264" s="1233"/>
      <c r="DB264" s="1233"/>
      <c r="DC264" s="1233"/>
      <c r="DD264" s="1233"/>
      <c r="DE264" s="1233"/>
      <c r="DF264" s="1233"/>
      <c r="DG264" s="1233"/>
      <c r="DH264" s="1233"/>
      <c r="DI264" s="1233"/>
      <c r="DJ264" s="1233"/>
      <c r="DK264" s="1233"/>
      <c r="DL264" s="1233"/>
      <c r="DM264" s="1233"/>
      <c r="DN264" s="1233"/>
      <c r="DO264" s="1233"/>
      <c r="DP264" s="1233"/>
      <c r="DQ264" s="1233"/>
      <c r="DR264" s="1233"/>
      <c r="DS264" s="1233"/>
      <c r="DT264" s="1233"/>
      <c r="DU264" s="1233"/>
      <c r="DV264" s="1233"/>
      <c r="DW264" s="1233"/>
      <c r="DX264" s="1233"/>
      <c r="DY264" s="1233"/>
      <c r="DZ264" s="1233"/>
      <c r="EA264" s="1233"/>
      <c r="EB264" s="1233"/>
      <c r="EC264" s="1233"/>
      <c r="ED264" s="1233"/>
      <c r="EE264" s="1233"/>
      <c r="EF264" s="1233"/>
      <c r="EG264" s="1233"/>
      <c r="EH264" s="1233"/>
      <c r="EI264" s="1233"/>
      <c r="EJ264" s="1233"/>
      <c r="EK264" s="1233"/>
      <c r="EL264" s="1233"/>
      <c r="EM264" s="1233"/>
      <c r="EN264" s="1233"/>
      <c r="EO264" s="1233"/>
      <c r="EP264" s="1233"/>
      <c r="EQ264" s="1233"/>
      <c r="ER264" s="1233"/>
      <c r="ES264" s="1233"/>
      <c r="ET264" s="1233"/>
      <c r="EU264" s="1233"/>
      <c r="EV264" s="1233"/>
      <c r="EW264" s="1233"/>
      <c r="EX264" s="1233"/>
      <c r="EY264" s="1233"/>
      <c r="EZ264" s="1233"/>
      <c r="FA264" s="1233"/>
      <c r="FB264" s="1233"/>
      <c r="FC264" s="1233"/>
      <c r="FD264" s="1233"/>
      <c r="FE264" s="1233"/>
    </row>
    <row r="265" spans="1:161" s="1311" customFormat="1" ht="69.75" customHeight="1">
      <c r="A265" s="1279" t="s">
        <v>70</v>
      </c>
      <c r="B265" s="1280" t="s">
        <v>570</v>
      </c>
      <c r="C265" s="1281" t="s">
        <v>18</v>
      </c>
      <c r="D265" s="1281"/>
      <c r="E265" s="581" t="s">
        <v>266</v>
      </c>
      <c r="F265" s="1075" t="s">
        <v>775</v>
      </c>
      <c r="G265" s="1282"/>
      <c r="H265" s="1287"/>
      <c r="I265" s="1287"/>
      <c r="J265" s="1281"/>
      <c r="K265" s="1284">
        <v>100000</v>
      </c>
      <c r="L265" s="1285"/>
      <c r="M265" s="1286"/>
      <c r="N265" s="1286"/>
      <c r="O265" s="1281"/>
      <c r="P265" s="1281"/>
      <c r="Q265" s="1310" t="s">
        <v>268</v>
      </c>
      <c r="R265" s="1288"/>
      <c r="S265" s="1289"/>
      <c r="T265" s="1289"/>
      <c r="U265" s="1290"/>
      <c r="V265" s="1305"/>
      <c r="W265" s="1305"/>
      <c r="X265" s="1305"/>
      <c r="Y265" s="1305"/>
      <c r="Z265" s="1305"/>
      <c r="AA265" s="1305"/>
      <c r="AB265" s="1305"/>
      <c r="AC265" s="1305"/>
      <c r="AD265" s="1305"/>
      <c r="AE265" s="1305"/>
      <c r="AF265" s="1305"/>
      <c r="AG265" s="1305"/>
      <c r="AH265" s="1305"/>
      <c r="AI265" s="1305"/>
      <c r="AJ265" s="1305"/>
      <c r="AK265" s="1305"/>
      <c r="AL265" s="1305"/>
      <c r="AM265" s="1305"/>
      <c r="AN265" s="1305"/>
      <c r="AO265" s="1305"/>
      <c r="AP265" s="1305"/>
      <c r="AQ265" s="1305"/>
      <c r="AR265" s="1305"/>
      <c r="AS265" s="1305"/>
      <c r="AT265" s="1305"/>
      <c r="AU265" s="1305"/>
      <c r="AV265" s="1305"/>
      <c r="AW265" s="1305"/>
      <c r="AX265" s="1305"/>
      <c r="AY265" s="1305"/>
      <c r="AZ265" s="1305"/>
      <c r="BA265" s="1305"/>
      <c r="BB265" s="1305"/>
      <c r="BC265" s="1305"/>
      <c r="BD265" s="1305"/>
      <c r="BE265" s="1305"/>
      <c r="BF265" s="1305"/>
      <c r="BG265" s="1305"/>
      <c r="BH265" s="1305"/>
      <c r="BI265" s="1305"/>
      <c r="BJ265" s="1305"/>
      <c r="BK265" s="1305"/>
      <c r="BL265" s="1305"/>
      <c r="BM265" s="1305"/>
      <c r="BN265" s="1305"/>
      <c r="BO265" s="1305"/>
      <c r="BP265" s="1305"/>
      <c r="BQ265" s="1305"/>
      <c r="BR265" s="1305"/>
      <c r="BS265" s="1305"/>
      <c r="BT265" s="1305"/>
      <c r="BU265" s="1305"/>
      <c r="BV265" s="1305"/>
      <c r="BW265" s="1305"/>
      <c r="BX265" s="1305"/>
      <c r="BY265" s="1305"/>
      <c r="BZ265" s="1305"/>
      <c r="CA265" s="1305"/>
      <c r="CB265" s="1305"/>
      <c r="CC265" s="1305"/>
      <c r="CD265" s="1305"/>
      <c r="CE265" s="1305"/>
      <c r="CF265" s="1305"/>
      <c r="CG265" s="1305"/>
      <c r="CH265" s="1305"/>
      <c r="CI265" s="1305"/>
      <c r="CJ265" s="1305"/>
      <c r="CK265" s="1305"/>
      <c r="CL265" s="1305"/>
      <c r="CM265" s="1305"/>
      <c r="CN265" s="1305"/>
      <c r="CO265" s="1305"/>
      <c r="CP265" s="1305"/>
      <c r="CQ265" s="1305"/>
      <c r="CR265" s="1305"/>
      <c r="CS265" s="1305"/>
      <c r="CT265" s="1305"/>
      <c r="CU265" s="1305"/>
      <c r="CV265" s="1305"/>
      <c r="CW265" s="1305"/>
      <c r="CX265" s="1305"/>
      <c r="CY265" s="1305"/>
      <c r="CZ265" s="1305"/>
      <c r="DA265" s="1305"/>
      <c r="DB265" s="1305"/>
      <c r="DC265" s="1305"/>
      <c r="DD265" s="1305"/>
      <c r="DE265" s="1305"/>
      <c r="DF265" s="1305"/>
      <c r="DG265" s="1305"/>
      <c r="DH265" s="1305"/>
      <c r="DI265" s="1305"/>
      <c r="DJ265" s="1305"/>
      <c r="DK265" s="1305"/>
      <c r="DL265" s="1305"/>
      <c r="DM265" s="1305"/>
      <c r="DN265" s="1305"/>
      <c r="DO265" s="1305"/>
      <c r="DP265" s="1305"/>
      <c r="DQ265" s="1305"/>
      <c r="DR265" s="1305"/>
      <c r="DS265" s="1305"/>
      <c r="DT265" s="1305"/>
      <c r="DU265" s="1305"/>
      <c r="DV265" s="1305"/>
      <c r="DW265" s="1305"/>
      <c r="DX265" s="1305"/>
      <c r="DY265" s="1305"/>
      <c r="DZ265" s="1305"/>
      <c r="EA265" s="1305"/>
      <c r="EB265" s="1305"/>
      <c r="EC265" s="1305"/>
      <c r="ED265" s="1305"/>
      <c r="EE265" s="1305"/>
      <c r="EF265" s="1305"/>
      <c r="EG265" s="1305"/>
      <c r="EH265" s="1305"/>
    </row>
    <row r="266" spans="1:161" ht="183.75" customHeight="1">
      <c r="A266" s="938" t="s">
        <v>70</v>
      </c>
      <c r="B266" s="1036"/>
      <c r="C266" s="705" t="s">
        <v>18</v>
      </c>
      <c r="D266" s="705"/>
      <c r="E266" s="698" t="s">
        <v>341</v>
      </c>
      <c r="F266" s="1654" t="s">
        <v>776</v>
      </c>
      <c r="G266" s="705"/>
      <c r="H266" s="705"/>
      <c r="I266" s="904"/>
      <c r="J266" s="1037" t="s">
        <v>777</v>
      </c>
      <c r="K266" s="705"/>
      <c r="L266" s="1038"/>
      <c r="M266" s="705"/>
      <c r="N266" s="705"/>
      <c r="O266" s="705"/>
      <c r="P266" s="705"/>
      <c r="Q266" s="1123" t="s">
        <v>343</v>
      </c>
      <c r="R266" s="1100"/>
      <c r="S266" s="573"/>
      <c r="T266" s="573"/>
      <c r="U266" s="573"/>
      <c r="V266" s="573"/>
      <c r="W266" s="573"/>
      <c r="X266" s="573"/>
      <c r="Y266" s="573"/>
      <c r="Z266" s="573"/>
      <c r="AA266" s="573"/>
      <c r="AB266" s="573"/>
      <c r="AC266" s="573"/>
      <c r="AD266" s="573"/>
      <c r="AE266" s="573"/>
      <c r="AF266" s="573"/>
      <c r="AG266" s="573"/>
      <c r="AH266" s="573"/>
      <c r="AI266" s="573"/>
      <c r="AJ266" s="573"/>
      <c r="AK266" s="573"/>
      <c r="AL266" s="573"/>
      <c r="AM266" s="573"/>
      <c r="AN266" s="573"/>
      <c r="AO266" s="573"/>
      <c r="AP266" s="573"/>
      <c r="AQ266" s="573"/>
      <c r="AR266" s="573"/>
      <c r="AS266" s="573"/>
      <c r="AT266" s="573"/>
      <c r="AU266" s="573"/>
      <c r="AV266" s="573"/>
      <c r="AW266" s="573"/>
      <c r="AX266" s="573"/>
      <c r="AY266" s="573"/>
      <c r="AZ266" s="573"/>
      <c r="BA266" s="573"/>
      <c r="BB266" s="573"/>
      <c r="BC266" s="573"/>
      <c r="BD266" s="573"/>
      <c r="BE266" s="573"/>
      <c r="BF266" s="573"/>
      <c r="BG266" s="573"/>
      <c r="BH266" s="573"/>
      <c r="BI266" s="573"/>
      <c r="BJ266" s="573"/>
      <c r="BK266" s="573"/>
      <c r="BL266" s="573"/>
      <c r="BM266" s="573"/>
      <c r="BN266" s="573"/>
      <c r="BO266" s="573"/>
      <c r="BP266" s="573"/>
      <c r="BQ266" s="573"/>
      <c r="BR266" s="573"/>
      <c r="BS266" s="573"/>
      <c r="BT266" s="573"/>
      <c r="BU266" s="573"/>
      <c r="BV266" s="573"/>
      <c r="BW266" s="573"/>
      <c r="BX266" s="573"/>
      <c r="BY266" s="573"/>
      <c r="BZ266" s="573"/>
      <c r="CA266" s="573"/>
      <c r="CB266" s="573"/>
      <c r="CC266" s="573"/>
      <c r="CD266" s="573"/>
      <c r="CE266" s="573"/>
      <c r="CF266" s="573"/>
      <c r="CG266" s="573"/>
      <c r="CH266" s="573"/>
      <c r="CI266" s="573"/>
      <c r="CJ266" s="573"/>
      <c r="CK266" s="573"/>
      <c r="CL266" s="573"/>
      <c r="CM266" s="573"/>
      <c r="CN266" s="573"/>
      <c r="CO266" s="573"/>
      <c r="CP266" s="573"/>
      <c r="CQ266" s="573"/>
      <c r="CR266" s="573"/>
      <c r="CS266" s="573"/>
      <c r="CT266" s="573"/>
      <c r="CU266" s="573"/>
      <c r="CV266" s="573"/>
      <c r="CW266" s="573"/>
      <c r="CX266" s="573"/>
      <c r="CY266" s="573"/>
      <c r="CZ266" s="573"/>
      <c r="DA266" s="573"/>
      <c r="DB266" s="573"/>
      <c r="DC266" s="573"/>
      <c r="DD266" s="573"/>
      <c r="DE266" s="573"/>
      <c r="DF266" s="573"/>
      <c r="DG266" s="573"/>
      <c r="DH266" s="573"/>
      <c r="DI266" s="573"/>
      <c r="DJ266" s="573"/>
      <c r="DK266" s="573"/>
      <c r="DL266" s="573"/>
      <c r="DM266" s="573"/>
      <c r="DN266" s="573"/>
      <c r="DO266" s="573"/>
      <c r="DP266" s="573"/>
      <c r="DQ266" s="573"/>
      <c r="DR266" s="573"/>
      <c r="DS266" s="573"/>
      <c r="DT266" s="573"/>
      <c r="DU266" s="573"/>
      <c r="DV266" s="573"/>
      <c r="DW266" s="573"/>
      <c r="DX266" s="573"/>
      <c r="DY266" s="573"/>
      <c r="DZ266" s="573"/>
      <c r="EA266" s="573"/>
      <c r="EB266" s="573"/>
      <c r="EC266" s="573"/>
      <c r="ED266" s="573"/>
      <c r="EE266" s="573"/>
      <c r="EF266" s="573"/>
      <c r="EG266" s="573"/>
      <c r="EH266" s="573"/>
      <c r="EI266" s="6"/>
      <c r="EJ266" s="6"/>
      <c r="EK266" s="6"/>
      <c r="EL266" s="6"/>
      <c r="EM266" s="6"/>
      <c r="EN266" s="6"/>
      <c r="EO266" s="6"/>
      <c r="EP266" s="6"/>
      <c r="EQ266" s="6"/>
      <c r="ER266" s="6"/>
      <c r="ES266" s="6"/>
      <c r="ET266" s="6"/>
      <c r="EU266" s="6"/>
      <c r="EV266" s="6"/>
      <c r="EW266" s="6"/>
      <c r="EX266" s="6"/>
      <c r="EY266" s="6"/>
      <c r="EZ266" s="6"/>
      <c r="FA266" s="6"/>
      <c r="FB266" s="6"/>
      <c r="FC266" s="6"/>
      <c r="FD266" s="6"/>
      <c r="FE266" s="4"/>
    </row>
    <row r="267" spans="1:161" ht="106.5">
      <c r="A267" s="938">
        <v>46006</v>
      </c>
      <c r="B267" s="1036"/>
      <c r="C267" s="705" t="s">
        <v>18</v>
      </c>
      <c r="D267" s="705" t="s">
        <v>40</v>
      </c>
      <c r="E267" s="698" t="s">
        <v>778</v>
      </c>
      <c r="F267" s="1654" t="s">
        <v>779</v>
      </c>
      <c r="G267" s="705" t="s">
        <v>34</v>
      </c>
      <c r="H267" s="705"/>
      <c r="I267" s="904"/>
      <c r="J267" s="1037"/>
      <c r="K267" s="705"/>
      <c r="L267" s="1038"/>
      <c r="M267" s="705"/>
      <c r="N267" s="705"/>
      <c r="O267" s="705"/>
      <c r="P267" s="705"/>
      <c r="Q267" s="1123"/>
      <c r="R267" s="1100"/>
      <c r="S267" s="573"/>
      <c r="T267" s="573"/>
      <c r="U267" s="573"/>
      <c r="V267" s="573"/>
      <c r="W267" s="573"/>
      <c r="X267" s="573"/>
      <c r="Y267" s="573"/>
      <c r="Z267" s="573"/>
      <c r="AA267" s="573"/>
      <c r="AB267" s="573"/>
      <c r="AC267" s="573"/>
      <c r="AD267" s="573"/>
      <c r="AE267" s="573"/>
      <c r="AF267" s="573"/>
      <c r="AG267" s="573"/>
      <c r="AH267" s="573"/>
      <c r="AI267" s="573"/>
      <c r="AJ267" s="573"/>
      <c r="AK267" s="573"/>
      <c r="AL267" s="573"/>
      <c r="AM267" s="573"/>
      <c r="AN267" s="573"/>
      <c r="AO267" s="573"/>
      <c r="AP267" s="573"/>
      <c r="AQ267" s="573"/>
      <c r="AR267" s="573"/>
      <c r="AS267" s="573"/>
      <c r="AT267" s="573"/>
      <c r="AU267" s="573"/>
      <c r="AV267" s="573"/>
      <c r="AW267" s="573"/>
      <c r="AX267" s="573"/>
      <c r="AY267" s="573"/>
      <c r="AZ267" s="573"/>
      <c r="BA267" s="573"/>
      <c r="BB267" s="573"/>
      <c r="BC267" s="573"/>
      <c r="BD267" s="573"/>
      <c r="BE267" s="573"/>
      <c r="BF267" s="573"/>
      <c r="BG267" s="573"/>
      <c r="BH267" s="573"/>
      <c r="BI267" s="573"/>
      <c r="BJ267" s="573"/>
      <c r="BK267" s="573"/>
      <c r="BL267" s="573"/>
      <c r="BM267" s="573"/>
      <c r="BN267" s="573"/>
      <c r="BO267" s="573"/>
      <c r="BP267" s="573"/>
      <c r="BQ267" s="573"/>
      <c r="BR267" s="573"/>
      <c r="BS267" s="573"/>
      <c r="BT267" s="573"/>
      <c r="BU267" s="573"/>
      <c r="BV267" s="573"/>
      <c r="BW267" s="573"/>
      <c r="BX267" s="573"/>
      <c r="BY267" s="573"/>
      <c r="BZ267" s="573"/>
      <c r="CA267" s="573"/>
      <c r="CB267" s="573"/>
      <c r="CC267" s="573"/>
      <c r="CD267" s="573"/>
      <c r="CE267" s="573"/>
      <c r="CF267" s="573"/>
      <c r="CG267" s="573"/>
      <c r="CH267" s="573"/>
      <c r="CI267" s="573"/>
      <c r="CJ267" s="573"/>
      <c r="CK267" s="573"/>
      <c r="CL267" s="573"/>
      <c r="CM267" s="573"/>
      <c r="CN267" s="573"/>
      <c r="CO267" s="573"/>
      <c r="CP267" s="573"/>
      <c r="CQ267" s="573"/>
      <c r="CR267" s="573"/>
      <c r="CS267" s="573"/>
      <c r="CT267" s="573"/>
      <c r="CU267" s="573"/>
      <c r="CV267" s="573"/>
      <c r="CW267" s="573"/>
      <c r="CX267" s="573"/>
      <c r="CY267" s="573"/>
      <c r="CZ267" s="573"/>
      <c r="DA267" s="573"/>
      <c r="DB267" s="573"/>
      <c r="DC267" s="573"/>
      <c r="DD267" s="573"/>
      <c r="DE267" s="573"/>
      <c r="DF267" s="573"/>
      <c r="DG267" s="573"/>
      <c r="DH267" s="573"/>
      <c r="DI267" s="573"/>
      <c r="DJ267" s="573"/>
      <c r="DK267" s="573"/>
      <c r="DL267" s="573"/>
      <c r="DM267" s="573"/>
      <c r="DN267" s="573"/>
      <c r="DO267" s="573"/>
      <c r="DP267" s="573"/>
      <c r="DQ267" s="573"/>
      <c r="DR267" s="573"/>
      <c r="DS267" s="573"/>
      <c r="DT267" s="573"/>
      <c r="DU267" s="573"/>
      <c r="DV267" s="573"/>
      <c r="DW267" s="573"/>
      <c r="DX267" s="573"/>
      <c r="DY267" s="573"/>
      <c r="DZ267" s="573"/>
      <c r="EA267" s="573"/>
      <c r="EB267" s="573"/>
      <c r="EC267" s="573"/>
      <c r="ED267" s="573"/>
      <c r="EE267" s="573"/>
      <c r="EF267" s="573"/>
      <c r="EG267" s="573"/>
      <c r="EH267" s="573"/>
      <c r="EI267" s="6"/>
      <c r="EJ267" s="6"/>
      <c r="EK267" s="6"/>
      <c r="EL267" s="6"/>
      <c r="EM267" s="6"/>
      <c r="EN267" s="6"/>
      <c r="EO267" s="6"/>
      <c r="EP267" s="6"/>
      <c r="EQ267" s="6"/>
      <c r="ER267" s="6"/>
      <c r="ES267" s="6"/>
      <c r="ET267" s="6"/>
      <c r="EU267" s="6"/>
      <c r="EV267" s="6"/>
      <c r="EW267" s="6"/>
      <c r="EX267" s="6"/>
      <c r="EY267" s="6"/>
      <c r="EZ267" s="6"/>
      <c r="FA267" s="6"/>
      <c r="FB267" s="6"/>
      <c r="FC267" s="6"/>
      <c r="FD267" s="6"/>
      <c r="FE267" s="4"/>
    </row>
    <row r="268" spans="1:161" ht="54" customHeight="1">
      <c r="A268" s="938">
        <v>46006</v>
      </c>
      <c r="B268" s="1036"/>
      <c r="C268" s="705" t="s">
        <v>18</v>
      </c>
      <c r="D268" s="705" t="s">
        <v>40</v>
      </c>
      <c r="E268" s="698" t="s">
        <v>780</v>
      </c>
      <c r="F268" s="1654" t="s">
        <v>781</v>
      </c>
      <c r="G268" s="705" t="s">
        <v>34</v>
      </c>
      <c r="H268" s="705"/>
      <c r="I268" s="904"/>
      <c r="J268" s="1037"/>
      <c r="K268" s="705"/>
      <c r="L268" s="1038"/>
      <c r="M268" s="705"/>
      <c r="N268" s="705"/>
      <c r="O268" s="705"/>
      <c r="P268" s="705"/>
      <c r="Q268" s="1123"/>
      <c r="R268" s="1100"/>
      <c r="S268" s="573"/>
      <c r="T268" s="573"/>
      <c r="U268" s="573"/>
      <c r="V268" s="573"/>
      <c r="W268" s="573"/>
      <c r="X268" s="573"/>
      <c r="Y268" s="573"/>
      <c r="Z268" s="573"/>
      <c r="AA268" s="573"/>
      <c r="AB268" s="573"/>
      <c r="AC268" s="573"/>
      <c r="AD268" s="573"/>
      <c r="AE268" s="573"/>
      <c r="AF268" s="573"/>
      <c r="AG268" s="573"/>
      <c r="AH268" s="573"/>
      <c r="AI268" s="573"/>
      <c r="AJ268" s="573"/>
      <c r="AK268" s="573"/>
      <c r="AL268" s="573"/>
      <c r="AM268" s="573"/>
      <c r="AN268" s="573"/>
      <c r="AO268" s="573"/>
      <c r="AP268" s="573"/>
      <c r="AQ268" s="573"/>
      <c r="AR268" s="573"/>
      <c r="AS268" s="573"/>
      <c r="AT268" s="573"/>
      <c r="AU268" s="573"/>
      <c r="AV268" s="573"/>
      <c r="AW268" s="573"/>
      <c r="AX268" s="573"/>
      <c r="AY268" s="573"/>
      <c r="AZ268" s="573"/>
      <c r="BA268" s="573"/>
      <c r="BB268" s="573"/>
      <c r="BC268" s="573"/>
      <c r="BD268" s="573"/>
      <c r="BE268" s="573"/>
      <c r="BF268" s="573"/>
      <c r="BG268" s="573"/>
      <c r="BH268" s="573"/>
      <c r="BI268" s="573"/>
      <c r="BJ268" s="573"/>
      <c r="BK268" s="573"/>
      <c r="BL268" s="573"/>
      <c r="BM268" s="573"/>
      <c r="BN268" s="573"/>
      <c r="BO268" s="573"/>
      <c r="BP268" s="573"/>
      <c r="BQ268" s="573"/>
      <c r="BR268" s="573"/>
      <c r="BS268" s="573"/>
      <c r="BT268" s="573"/>
      <c r="BU268" s="573"/>
      <c r="BV268" s="573"/>
      <c r="BW268" s="573"/>
      <c r="BX268" s="573"/>
      <c r="BY268" s="573"/>
      <c r="BZ268" s="573"/>
      <c r="CA268" s="573"/>
      <c r="CB268" s="573"/>
      <c r="CC268" s="573"/>
      <c r="CD268" s="573"/>
      <c r="CE268" s="573"/>
      <c r="CF268" s="573"/>
      <c r="CG268" s="573"/>
      <c r="CH268" s="573"/>
      <c r="CI268" s="573"/>
      <c r="CJ268" s="573"/>
      <c r="CK268" s="573"/>
      <c r="CL268" s="573"/>
      <c r="CM268" s="573"/>
      <c r="CN268" s="573"/>
      <c r="CO268" s="573"/>
      <c r="CP268" s="573"/>
      <c r="CQ268" s="573"/>
      <c r="CR268" s="573"/>
      <c r="CS268" s="573"/>
      <c r="CT268" s="573"/>
      <c r="CU268" s="573"/>
      <c r="CV268" s="573"/>
      <c r="CW268" s="573"/>
      <c r="CX268" s="573"/>
      <c r="CY268" s="573"/>
      <c r="CZ268" s="573"/>
      <c r="DA268" s="573"/>
      <c r="DB268" s="573"/>
      <c r="DC268" s="573"/>
      <c r="DD268" s="573"/>
      <c r="DE268" s="573"/>
      <c r="DF268" s="573"/>
      <c r="DG268" s="573"/>
      <c r="DH268" s="573"/>
      <c r="DI268" s="573"/>
      <c r="DJ268" s="573"/>
      <c r="DK268" s="573"/>
      <c r="DL268" s="573"/>
      <c r="DM268" s="573"/>
      <c r="DN268" s="573"/>
      <c r="DO268" s="573"/>
      <c r="DP268" s="573"/>
      <c r="DQ268" s="573"/>
      <c r="DR268" s="573"/>
      <c r="DS268" s="573"/>
      <c r="DT268" s="573"/>
      <c r="DU268" s="573"/>
      <c r="DV268" s="573"/>
      <c r="DW268" s="573"/>
      <c r="DX268" s="573"/>
      <c r="DY268" s="573"/>
      <c r="DZ268" s="573"/>
      <c r="EA268" s="573"/>
      <c r="EB268" s="573"/>
      <c r="EC268" s="573"/>
      <c r="ED268" s="573"/>
      <c r="EE268" s="573"/>
      <c r="EF268" s="573"/>
      <c r="EG268" s="573"/>
      <c r="EH268" s="573"/>
      <c r="EI268" s="6"/>
      <c r="EJ268" s="6"/>
      <c r="EK268" s="6"/>
      <c r="EL268" s="6"/>
      <c r="EM268" s="6"/>
      <c r="EN268" s="6"/>
      <c r="EO268" s="6"/>
      <c r="EP268" s="6"/>
      <c r="EQ268" s="6"/>
      <c r="ER268" s="6"/>
      <c r="ES268" s="6"/>
      <c r="ET268" s="6"/>
      <c r="EU268" s="6"/>
      <c r="EV268" s="6"/>
      <c r="EW268" s="6"/>
      <c r="EX268" s="6"/>
      <c r="EY268" s="6"/>
      <c r="EZ268" s="6"/>
      <c r="FA268" s="6"/>
      <c r="FB268" s="6"/>
      <c r="FC268" s="6"/>
      <c r="FD268" s="6"/>
      <c r="FE268" s="6"/>
    </row>
    <row r="269" spans="1:161" ht="55.5" customHeight="1">
      <c r="A269" s="938" t="s">
        <v>70</v>
      </c>
      <c r="B269" s="1036" t="s">
        <v>70</v>
      </c>
      <c r="C269" s="705" t="s">
        <v>18</v>
      </c>
      <c r="D269" s="705"/>
      <c r="E269" s="698" t="s">
        <v>782</v>
      </c>
      <c r="F269" s="1654" t="s">
        <v>783</v>
      </c>
      <c r="G269" s="705"/>
      <c r="H269" s="705"/>
      <c r="I269" s="904"/>
      <c r="J269" s="1037"/>
      <c r="K269" s="705"/>
      <c r="L269" s="1038"/>
      <c r="M269" s="705"/>
      <c r="N269" s="705"/>
      <c r="O269" s="705"/>
      <c r="P269" s="705"/>
      <c r="Q269" s="1123"/>
      <c r="R269" s="1100"/>
      <c r="S269" s="573"/>
      <c r="T269" s="573"/>
      <c r="U269" s="573"/>
      <c r="V269" s="573"/>
      <c r="W269" s="573"/>
      <c r="X269" s="573"/>
      <c r="Y269" s="573"/>
      <c r="Z269" s="573"/>
      <c r="AA269" s="573"/>
      <c r="AB269" s="573"/>
      <c r="AC269" s="573"/>
      <c r="AD269" s="573"/>
      <c r="AE269" s="573"/>
      <c r="AF269" s="573"/>
      <c r="AG269" s="573"/>
      <c r="AH269" s="573"/>
      <c r="AI269" s="573"/>
      <c r="AJ269" s="573"/>
      <c r="AK269" s="573"/>
      <c r="AL269" s="573"/>
      <c r="AM269" s="573"/>
      <c r="AN269" s="573"/>
      <c r="AO269" s="573"/>
      <c r="AP269" s="573"/>
      <c r="AQ269" s="573"/>
      <c r="AR269" s="573"/>
      <c r="AS269" s="573"/>
      <c r="AT269" s="573"/>
      <c r="AU269" s="573"/>
      <c r="AV269" s="573"/>
      <c r="AW269" s="573"/>
      <c r="AX269" s="573"/>
      <c r="AY269" s="573"/>
      <c r="AZ269" s="573"/>
      <c r="BA269" s="573"/>
      <c r="BB269" s="573"/>
      <c r="BC269" s="573"/>
      <c r="BD269" s="573"/>
      <c r="BE269" s="573"/>
      <c r="BF269" s="573"/>
      <c r="BG269" s="573"/>
      <c r="BH269" s="573"/>
      <c r="BI269" s="573"/>
      <c r="BJ269" s="573"/>
      <c r="BK269" s="573"/>
      <c r="BL269" s="573"/>
      <c r="BM269" s="573"/>
      <c r="BN269" s="573"/>
      <c r="BO269" s="573"/>
      <c r="BP269" s="573"/>
      <c r="BQ269" s="573"/>
      <c r="BR269" s="573"/>
      <c r="BS269" s="573"/>
      <c r="BT269" s="573"/>
      <c r="BU269" s="573"/>
      <c r="BV269" s="573"/>
      <c r="BW269" s="573"/>
      <c r="BX269" s="573"/>
      <c r="BY269" s="573"/>
      <c r="BZ269" s="573"/>
      <c r="CA269" s="573"/>
      <c r="CB269" s="573"/>
      <c r="CC269" s="573"/>
      <c r="CD269" s="573"/>
      <c r="CE269" s="573"/>
      <c r="CF269" s="573"/>
      <c r="CG269" s="573"/>
      <c r="CH269" s="573"/>
      <c r="CI269" s="573"/>
      <c r="CJ269" s="573"/>
      <c r="CK269" s="573"/>
      <c r="CL269" s="573"/>
      <c r="CM269" s="573"/>
      <c r="CN269" s="573"/>
      <c r="CO269" s="573"/>
      <c r="CP269" s="573"/>
      <c r="CQ269" s="573"/>
      <c r="CR269" s="573"/>
      <c r="CS269" s="573"/>
      <c r="CT269" s="573"/>
      <c r="CU269" s="573"/>
      <c r="CV269" s="573"/>
      <c r="CW269" s="573"/>
      <c r="CX269" s="573"/>
      <c r="CY269" s="573"/>
      <c r="CZ269" s="573"/>
      <c r="DA269" s="573"/>
      <c r="DB269" s="573"/>
      <c r="DC269" s="573"/>
      <c r="DD269" s="573"/>
      <c r="DE269" s="573"/>
      <c r="DF269" s="573"/>
      <c r="DG269" s="573"/>
      <c r="DH269" s="573"/>
      <c r="DI269" s="573"/>
      <c r="DJ269" s="573"/>
      <c r="DK269" s="573"/>
      <c r="DL269" s="573"/>
      <c r="DM269" s="573"/>
      <c r="DN269" s="573"/>
      <c r="DO269" s="573"/>
      <c r="DP269" s="573"/>
      <c r="DQ269" s="573"/>
      <c r="DR269" s="573"/>
      <c r="DS269" s="573"/>
      <c r="DT269" s="573"/>
      <c r="DU269" s="573"/>
      <c r="DV269" s="573"/>
      <c r="DW269" s="573"/>
      <c r="DX269" s="573"/>
      <c r="DY269" s="573"/>
      <c r="DZ269" s="573"/>
      <c r="EA269" s="573"/>
      <c r="EB269" s="573"/>
      <c r="EC269" s="573"/>
      <c r="ED269" s="573"/>
      <c r="EE269" s="573"/>
      <c r="EF269" s="573"/>
      <c r="EG269" s="573"/>
      <c r="EH269" s="573"/>
      <c r="EI269" s="6"/>
      <c r="EJ269" s="6"/>
      <c r="EK269" s="6"/>
      <c r="EL269" s="6"/>
      <c r="EM269" s="6"/>
      <c r="EN269" s="6"/>
      <c r="EO269" s="6"/>
      <c r="EP269" s="6"/>
      <c r="EQ269" s="6"/>
      <c r="ER269" s="6"/>
      <c r="ES269" s="6"/>
      <c r="ET269" s="6"/>
      <c r="EU269" s="6"/>
      <c r="EV269" s="6"/>
      <c r="EW269" s="6"/>
      <c r="EX269" s="6"/>
      <c r="EY269" s="6"/>
      <c r="EZ269" s="6"/>
      <c r="FA269" s="6"/>
      <c r="FB269" s="6"/>
      <c r="FC269" s="6"/>
      <c r="FD269" s="6"/>
      <c r="FE269" s="6"/>
    </row>
    <row r="270" spans="1:161" s="1536" customFormat="1" ht="121.5">
      <c r="A270" s="1234">
        <v>46006</v>
      </c>
      <c r="B270" s="1301"/>
      <c r="C270" s="1226" t="s">
        <v>18</v>
      </c>
      <c r="D270" s="1226" t="s">
        <v>31</v>
      </c>
      <c r="E270" s="1237" t="s">
        <v>784</v>
      </c>
      <c r="F270" s="1236" t="s">
        <v>785</v>
      </c>
      <c r="G270" s="1226" t="s">
        <v>34</v>
      </c>
      <c r="H270" s="1226" t="s">
        <v>35</v>
      </c>
      <c r="I270" s="1227" t="s">
        <v>233</v>
      </c>
      <c r="J270" s="1228" t="s">
        <v>786</v>
      </c>
      <c r="K270" s="1275"/>
      <c r="L270" s="1229"/>
      <c r="M270" s="1224"/>
      <c r="N270" s="1224"/>
      <c r="O270" s="1735"/>
      <c r="P270" s="1736"/>
      <c r="Q270" s="1276"/>
      <c r="R270" s="1302"/>
      <c r="S270" s="1233"/>
      <c r="T270" s="1233"/>
      <c r="U270" s="1233"/>
      <c r="V270" s="1233"/>
      <c r="W270" s="1233"/>
      <c r="X270" s="1233"/>
      <c r="Y270" s="1233"/>
      <c r="Z270" s="1233"/>
      <c r="AA270" s="1233"/>
      <c r="AB270" s="1233"/>
      <c r="AC270" s="1233"/>
      <c r="AD270" s="1233"/>
      <c r="AE270" s="1233"/>
      <c r="AF270" s="1233"/>
      <c r="AG270" s="1233"/>
      <c r="AH270" s="1233"/>
      <c r="AI270" s="1233"/>
      <c r="AJ270" s="1233"/>
      <c r="AK270" s="1233"/>
      <c r="AL270" s="1233"/>
      <c r="AM270" s="1233"/>
      <c r="AN270" s="1233"/>
      <c r="AO270" s="1233"/>
      <c r="AP270" s="1233"/>
      <c r="AQ270" s="1233"/>
      <c r="AR270" s="1233"/>
      <c r="AS270" s="1233"/>
      <c r="AT270" s="1233"/>
      <c r="AU270" s="1233"/>
      <c r="AV270" s="1233"/>
      <c r="AW270" s="1233"/>
      <c r="AX270" s="1233"/>
      <c r="AY270" s="1233"/>
      <c r="AZ270" s="1233"/>
      <c r="BA270" s="1233"/>
      <c r="BB270" s="1233"/>
      <c r="BC270" s="1233"/>
      <c r="BD270" s="1233"/>
      <c r="BE270" s="1233"/>
      <c r="BF270" s="1233"/>
      <c r="BG270" s="1233"/>
      <c r="BH270" s="1233"/>
      <c r="BI270" s="1233"/>
      <c r="BJ270" s="1233"/>
      <c r="BK270" s="1233"/>
      <c r="BL270" s="1233"/>
      <c r="BM270" s="1233"/>
      <c r="BN270" s="1233"/>
      <c r="BO270" s="1233"/>
      <c r="BP270" s="1233"/>
      <c r="BQ270" s="1233"/>
      <c r="BR270" s="1233"/>
      <c r="BS270" s="1233"/>
      <c r="BT270" s="1233"/>
      <c r="BU270" s="1233"/>
      <c r="BV270" s="1233"/>
      <c r="BW270" s="1233"/>
      <c r="BX270" s="1233"/>
      <c r="BY270" s="1233"/>
      <c r="BZ270" s="1233"/>
      <c r="CA270" s="1233"/>
      <c r="CB270" s="1233"/>
      <c r="CC270" s="1233"/>
      <c r="CD270" s="1233"/>
      <c r="CE270" s="1233"/>
      <c r="CF270" s="1233"/>
      <c r="CG270" s="1233"/>
      <c r="CH270" s="1233"/>
      <c r="CI270" s="1233"/>
      <c r="CJ270" s="1233"/>
      <c r="CK270" s="1233"/>
      <c r="CL270" s="1233"/>
      <c r="CM270" s="1233"/>
      <c r="CN270" s="1233"/>
      <c r="CO270" s="1233"/>
      <c r="CP270" s="1233"/>
      <c r="CQ270" s="1233"/>
      <c r="CR270" s="1233"/>
      <c r="CS270" s="1233"/>
      <c r="CT270" s="1233"/>
      <c r="CU270" s="1233"/>
      <c r="CV270" s="1233"/>
      <c r="CW270" s="1233"/>
      <c r="CX270" s="1233"/>
      <c r="CY270" s="1233"/>
      <c r="CZ270" s="1233"/>
      <c r="DA270" s="1233"/>
      <c r="DB270" s="1233"/>
      <c r="DC270" s="1233"/>
      <c r="DD270" s="1233"/>
      <c r="DE270" s="1233"/>
      <c r="DF270" s="1233"/>
      <c r="DG270" s="1233"/>
      <c r="DH270" s="1233"/>
      <c r="DI270" s="1233"/>
      <c r="DJ270" s="1233"/>
      <c r="DK270" s="1233"/>
      <c r="DL270" s="1233"/>
      <c r="DM270" s="1233"/>
      <c r="DN270" s="1233"/>
      <c r="DO270" s="1233"/>
      <c r="DP270" s="1233"/>
      <c r="DQ270" s="1233"/>
      <c r="DR270" s="1233"/>
      <c r="DS270" s="1233"/>
      <c r="DT270" s="1233"/>
      <c r="DU270" s="1233"/>
      <c r="DV270" s="1233"/>
      <c r="DW270" s="1233"/>
      <c r="DX270" s="1233"/>
      <c r="DY270" s="1233"/>
      <c r="DZ270" s="1233"/>
      <c r="EA270" s="1233"/>
      <c r="EB270" s="1233"/>
      <c r="EC270" s="1233"/>
      <c r="ED270" s="1233"/>
      <c r="EE270" s="1233"/>
      <c r="EF270" s="1233"/>
      <c r="EG270" s="1233"/>
      <c r="EH270" s="1233"/>
      <c r="EI270" s="1233"/>
      <c r="EJ270" s="1233"/>
      <c r="EK270" s="1233"/>
      <c r="EL270" s="1233"/>
      <c r="EM270" s="1233"/>
      <c r="EN270" s="1233"/>
      <c r="EO270" s="1233"/>
      <c r="EP270" s="1233"/>
      <c r="EQ270" s="1233"/>
      <c r="ER270" s="1233"/>
      <c r="ES270" s="1233"/>
      <c r="ET270" s="1233"/>
      <c r="EU270" s="1233"/>
      <c r="EV270" s="1233"/>
      <c r="EW270" s="1233"/>
      <c r="EX270" s="1233"/>
      <c r="EY270" s="1233"/>
      <c r="EZ270" s="1233"/>
      <c r="FA270" s="1233"/>
      <c r="FB270" s="1233"/>
      <c r="FC270" s="1233"/>
      <c r="FD270" s="1233"/>
      <c r="FE270" s="1233"/>
    </row>
    <row r="271" spans="1:161" ht="114.75" customHeight="1">
      <c r="A271" s="938"/>
      <c r="B271" s="1001"/>
      <c r="C271" s="705" t="s">
        <v>18</v>
      </c>
      <c r="D271" s="705" t="s">
        <v>40</v>
      </c>
      <c r="E271" s="698" t="s">
        <v>348</v>
      </c>
      <c r="F271" s="705" t="s">
        <v>787</v>
      </c>
      <c r="G271" s="705" t="s">
        <v>350</v>
      </c>
      <c r="H271" s="953"/>
      <c r="I271" s="532"/>
      <c r="J271" s="1037"/>
      <c r="K271" s="705"/>
      <c r="L271" s="1038"/>
      <c r="M271" s="705"/>
      <c r="N271" s="705"/>
      <c r="O271" s="705"/>
      <c r="P271" s="705"/>
      <c r="Q271" s="1143"/>
      <c r="R271" s="1100"/>
      <c r="S271" s="573"/>
      <c r="T271" s="573"/>
      <c r="U271" s="573"/>
      <c r="V271" s="573"/>
      <c r="W271" s="573"/>
      <c r="X271" s="573"/>
      <c r="Y271" s="573"/>
      <c r="Z271" s="573"/>
      <c r="AA271" s="573"/>
      <c r="AB271" s="573"/>
      <c r="AC271" s="573"/>
      <c r="AD271" s="573"/>
      <c r="AE271" s="573"/>
      <c r="AF271" s="573"/>
      <c r="AG271" s="573"/>
      <c r="AH271" s="573"/>
      <c r="AI271" s="573"/>
      <c r="AJ271" s="573"/>
      <c r="AK271" s="573"/>
      <c r="AL271" s="573"/>
      <c r="AM271" s="573"/>
      <c r="AN271" s="573"/>
      <c r="AO271" s="573"/>
      <c r="AP271" s="573"/>
      <c r="AQ271" s="573"/>
      <c r="AR271" s="573"/>
      <c r="AS271" s="573"/>
      <c r="AT271" s="573"/>
      <c r="AU271" s="573"/>
      <c r="AV271" s="573"/>
      <c r="AW271" s="573"/>
      <c r="AX271" s="573"/>
      <c r="AY271" s="573"/>
      <c r="AZ271" s="573"/>
      <c r="BA271" s="573"/>
      <c r="BB271" s="573"/>
      <c r="BC271" s="573"/>
      <c r="BD271" s="573"/>
      <c r="BE271" s="573"/>
      <c r="BF271" s="573"/>
      <c r="BG271" s="573"/>
      <c r="BH271" s="573"/>
      <c r="BI271" s="573"/>
      <c r="BJ271" s="573"/>
      <c r="BK271" s="573"/>
      <c r="BL271" s="573"/>
      <c r="BM271" s="573"/>
      <c r="BN271" s="573"/>
      <c r="BO271" s="573"/>
      <c r="BP271" s="573"/>
      <c r="BQ271" s="573"/>
      <c r="BR271" s="573"/>
      <c r="BS271" s="573"/>
      <c r="BT271" s="573"/>
      <c r="BU271" s="573"/>
      <c r="BV271" s="573"/>
      <c r="BW271" s="573"/>
      <c r="BX271" s="573"/>
      <c r="BY271" s="573"/>
      <c r="BZ271" s="573"/>
      <c r="CA271" s="573"/>
      <c r="CB271" s="573"/>
      <c r="CC271" s="573"/>
      <c r="CD271" s="573"/>
      <c r="CE271" s="573"/>
      <c r="CF271" s="573"/>
      <c r="CG271" s="573"/>
      <c r="CH271" s="573"/>
      <c r="CI271" s="573"/>
      <c r="CJ271" s="573"/>
      <c r="CK271" s="573"/>
      <c r="CL271" s="573"/>
      <c r="CM271" s="573"/>
      <c r="CN271" s="573"/>
      <c r="CO271" s="573"/>
      <c r="CP271" s="573"/>
      <c r="CQ271" s="573"/>
      <c r="CR271" s="573"/>
      <c r="CS271" s="573"/>
      <c r="CT271" s="573"/>
      <c r="CU271" s="573"/>
      <c r="CV271" s="573"/>
      <c r="CW271" s="573"/>
      <c r="CX271" s="573"/>
      <c r="CY271" s="573"/>
      <c r="CZ271" s="573"/>
      <c r="DA271" s="573"/>
      <c r="DB271" s="573"/>
      <c r="DC271" s="573"/>
      <c r="DD271" s="573"/>
      <c r="DE271" s="573"/>
      <c r="DF271" s="573"/>
      <c r="DG271" s="573"/>
      <c r="DH271" s="573"/>
      <c r="DI271" s="573"/>
      <c r="DJ271" s="573"/>
      <c r="DK271" s="573"/>
      <c r="DL271" s="573"/>
      <c r="DM271" s="573"/>
      <c r="DN271" s="573"/>
      <c r="DO271" s="573"/>
      <c r="DP271" s="573"/>
      <c r="DQ271" s="573"/>
      <c r="DR271" s="573"/>
      <c r="DS271" s="573"/>
      <c r="DT271" s="573"/>
      <c r="DU271" s="573"/>
      <c r="DV271" s="573"/>
      <c r="DW271" s="573"/>
      <c r="DX271" s="573"/>
      <c r="DY271" s="573"/>
      <c r="DZ271" s="573"/>
      <c r="EA271" s="573"/>
      <c r="EB271" s="573"/>
      <c r="EC271" s="573"/>
      <c r="ED271" s="573"/>
      <c r="EE271" s="573"/>
      <c r="EF271" s="573"/>
      <c r="EG271" s="573"/>
      <c r="EH271" s="573"/>
      <c r="EI271" s="6"/>
      <c r="EJ271" s="6"/>
      <c r="EK271" s="6"/>
      <c r="EL271" s="6"/>
      <c r="EM271" s="6"/>
      <c r="EN271" s="6"/>
      <c r="EO271" s="6"/>
      <c r="EP271" s="6"/>
      <c r="EQ271" s="6"/>
      <c r="ER271" s="6"/>
      <c r="ES271" s="6"/>
      <c r="ET271" s="6"/>
      <c r="EU271" s="6"/>
      <c r="EV271" s="6"/>
      <c r="EW271" s="6"/>
      <c r="EX271" s="6"/>
      <c r="EY271" s="6"/>
      <c r="EZ271" s="6"/>
      <c r="FA271" s="6"/>
      <c r="FB271" s="6"/>
      <c r="FC271" s="6"/>
      <c r="FD271" s="6"/>
      <c r="FE271" s="4"/>
    </row>
    <row r="272" spans="1:161" s="414" customFormat="1" ht="45.75">
      <c r="A272" s="1234" t="s">
        <v>355</v>
      </c>
      <c r="B272" s="1225" t="s">
        <v>788</v>
      </c>
      <c r="C272" s="1257" t="s">
        <v>18</v>
      </c>
      <c r="D272" s="1257" t="s">
        <v>31</v>
      </c>
      <c r="E272" s="1258" t="s">
        <v>357</v>
      </c>
      <c r="F272" s="1259" t="s">
        <v>358</v>
      </c>
      <c r="G272" s="1237" t="s">
        <v>34</v>
      </c>
      <c r="H272" s="1226" t="s">
        <v>35</v>
      </c>
      <c r="I272" s="1227" t="s">
        <v>233</v>
      </c>
      <c r="J272" s="1228" t="s">
        <v>789</v>
      </c>
      <c r="K272" s="1238">
        <v>100000</v>
      </c>
      <c r="L272" s="1229"/>
      <c r="M272" s="1224"/>
      <c r="N272" s="1224"/>
      <c r="O272" s="1230"/>
      <c r="P272" s="1239"/>
      <c r="Q272" s="1260" t="s">
        <v>359</v>
      </c>
      <c r="R272" s="1102"/>
      <c r="S272" s="582"/>
      <c r="T272" s="582"/>
      <c r="U272" s="582"/>
      <c r="V272" s="582"/>
      <c r="W272" s="582"/>
      <c r="X272" s="582"/>
      <c r="Y272" s="582"/>
      <c r="Z272" s="582"/>
      <c r="AA272" s="582"/>
      <c r="AB272" s="582"/>
      <c r="AC272" s="582"/>
      <c r="AD272" s="582"/>
      <c r="AE272" s="582"/>
      <c r="AF272" s="582"/>
      <c r="AG272" s="582"/>
      <c r="AH272" s="582"/>
      <c r="AI272" s="582"/>
      <c r="AJ272" s="582"/>
      <c r="AK272" s="582"/>
      <c r="AL272" s="582"/>
      <c r="AM272" s="582"/>
      <c r="AN272" s="582"/>
      <c r="AO272" s="582"/>
      <c r="AP272" s="582"/>
      <c r="AQ272" s="582"/>
      <c r="AR272" s="582"/>
      <c r="AS272" s="582"/>
      <c r="AT272" s="582"/>
      <c r="AU272" s="582"/>
      <c r="AV272" s="582"/>
      <c r="AW272" s="582"/>
      <c r="AX272" s="582"/>
      <c r="AY272" s="582"/>
      <c r="AZ272" s="582"/>
      <c r="BA272" s="582"/>
      <c r="BB272" s="582"/>
      <c r="BC272" s="582"/>
      <c r="BD272" s="582"/>
      <c r="BE272" s="582"/>
      <c r="BF272" s="582"/>
      <c r="BG272" s="582"/>
      <c r="BH272" s="582"/>
      <c r="BI272" s="582"/>
      <c r="BJ272" s="582"/>
      <c r="BK272" s="582"/>
      <c r="BL272" s="582"/>
      <c r="BM272" s="582"/>
      <c r="BN272" s="582"/>
      <c r="BO272" s="582"/>
      <c r="BP272" s="582"/>
      <c r="BQ272" s="582"/>
      <c r="BR272" s="582"/>
      <c r="BS272" s="582"/>
      <c r="BT272" s="582"/>
      <c r="BU272" s="582"/>
      <c r="BV272" s="582"/>
      <c r="BW272" s="582"/>
      <c r="BX272" s="582"/>
      <c r="BY272" s="582"/>
      <c r="BZ272" s="582"/>
      <c r="CA272" s="582"/>
      <c r="CB272" s="582"/>
      <c r="CC272" s="582"/>
      <c r="CD272" s="582"/>
      <c r="CE272" s="582"/>
      <c r="CF272" s="582"/>
      <c r="CG272" s="582"/>
      <c r="CH272" s="582"/>
      <c r="CI272" s="582"/>
      <c r="CJ272" s="582"/>
      <c r="CK272" s="582"/>
      <c r="CL272" s="582"/>
      <c r="CM272" s="582"/>
      <c r="CN272" s="582"/>
      <c r="CO272" s="582"/>
      <c r="CP272" s="582"/>
      <c r="CQ272" s="582"/>
      <c r="CR272" s="582"/>
      <c r="CS272" s="582"/>
      <c r="CT272" s="582"/>
      <c r="CU272" s="582"/>
      <c r="CV272" s="582"/>
      <c r="CW272" s="582"/>
      <c r="CX272" s="582"/>
      <c r="CY272" s="582"/>
      <c r="CZ272" s="582"/>
      <c r="DA272" s="582"/>
      <c r="DB272" s="582"/>
      <c r="DC272" s="582"/>
      <c r="DD272" s="582"/>
      <c r="DE272" s="582"/>
      <c r="DF272" s="582"/>
      <c r="DG272" s="582"/>
      <c r="DH272" s="582"/>
      <c r="DI272" s="582"/>
      <c r="DJ272" s="582"/>
      <c r="DK272" s="582"/>
      <c r="DL272" s="582"/>
      <c r="DM272" s="582"/>
      <c r="DN272" s="582"/>
      <c r="DO272" s="582"/>
      <c r="DP272" s="582"/>
      <c r="DQ272" s="582"/>
      <c r="DR272" s="582"/>
      <c r="DS272" s="582"/>
      <c r="DT272" s="582"/>
      <c r="DU272" s="582"/>
      <c r="DV272" s="582"/>
      <c r="DW272" s="582"/>
      <c r="DX272" s="582"/>
      <c r="DY272" s="582"/>
      <c r="DZ272" s="582"/>
      <c r="EA272" s="582"/>
      <c r="EB272" s="582"/>
      <c r="EC272" s="622"/>
      <c r="ED272" s="622"/>
      <c r="EE272" s="622"/>
      <c r="EF272" s="622"/>
      <c r="EG272" s="622"/>
      <c r="EH272" s="622"/>
      <c r="EI272" s="622"/>
      <c r="EJ272" s="622"/>
      <c r="EK272" s="622"/>
      <c r="EL272" s="622"/>
      <c r="EM272" s="622"/>
      <c r="EN272" s="622"/>
      <c r="EO272" s="622"/>
      <c r="EP272" s="622"/>
      <c r="EQ272" s="622"/>
      <c r="ER272" s="622"/>
      <c r="ES272" s="622"/>
      <c r="ET272" s="622"/>
      <c r="EU272" s="622"/>
      <c r="EV272" s="622"/>
      <c r="EW272" s="622"/>
      <c r="EX272" s="622"/>
      <c r="EY272" s="622"/>
      <c r="EZ272" s="622"/>
      <c r="FA272" s="622"/>
      <c r="FB272" s="622"/>
      <c r="FC272" s="622"/>
      <c r="FD272" s="622"/>
      <c r="FE272" s="623"/>
    </row>
    <row r="273" spans="1:161" s="414" customFormat="1" ht="131.25" customHeight="1">
      <c r="A273" s="1234" t="s">
        <v>790</v>
      </c>
      <c r="B273" s="1225"/>
      <c r="C273" s="1257" t="s">
        <v>18</v>
      </c>
      <c r="D273" s="1257" t="s">
        <v>40</v>
      </c>
      <c r="E273" s="1258" t="s">
        <v>538</v>
      </c>
      <c r="F273" s="1679" t="s">
        <v>791</v>
      </c>
      <c r="G273" s="1237" t="s">
        <v>34</v>
      </c>
      <c r="H273" s="1226" t="s">
        <v>35</v>
      </c>
      <c r="I273" s="1227" t="s">
        <v>233</v>
      </c>
      <c r="J273" s="1228"/>
      <c r="K273" s="1238">
        <v>25000</v>
      </c>
      <c r="L273" s="1229"/>
      <c r="M273" s="1224"/>
      <c r="N273" s="1224"/>
      <c r="O273" s="1230"/>
      <c r="P273" s="1239"/>
      <c r="Q273" s="1260" t="s">
        <v>540</v>
      </c>
      <c r="R273" s="1102"/>
      <c r="S273" s="582"/>
      <c r="T273" s="582"/>
      <c r="U273" s="582"/>
      <c r="V273" s="582"/>
      <c r="W273" s="582"/>
      <c r="X273" s="582"/>
      <c r="Y273" s="582"/>
      <c r="Z273" s="582"/>
      <c r="AA273" s="582"/>
      <c r="AB273" s="582"/>
      <c r="AC273" s="582"/>
      <c r="AD273" s="582"/>
      <c r="AE273" s="582"/>
      <c r="AF273" s="582"/>
      <c r="AG273" s="582"/>
      <c r="AH273" s="582"/>
      <c r="AI273" s="582"/>
      <c r="AJ273" s="582"/>
      <c r="AK273" s="582"/>
      <c r="AL273" s="582"/>
      <c r="AM273" s="582"/>
      <c r="AN273" s="582"/>
      <c r="AO273" s="582"/>
      <c r="AP273" s="582"/>
      <c r="AQ273" s="582"/>
      <c r="AR273" s="582"/>
      <c r="AS273" s="582"/>
      <c r="AT273" s="582"/>
      <c r="AU273" s="582"/>
      <c r="AV273" s="582"/>
      <c r="AW273" s="582"/>
      <c r="AX273" s="582"/>
      <c r="AY273" s="582"/>
      <c r="AZ273" s="582"/>
      <c r="BA273" s="582"/>
      <c r="BB273" s="582"/>
      <c r="BC273" s="582"/>
      <c r="BD273" s="582"/>
      <c r="BE273" s="582"/>
      <c r="BF273" s="582"/>
      <c r="BG273" s="582"/>
      <c r="BH273" s="582"/>
      <c r="BI273" s="582"/>
      <c r="BJ273" s="582"/>
      <c r="BK273" s="582"/>
      <c r="BL273" s="582"/>
      <c r="BM273" s="582"/>
      <c r="BN273" s="582"/>
      <c r="BO273" s="582"/>
      <c r="BP273" s="582"/>
      <c r="BQ273" s="582"/>
      <c r="BR273" s="582"/>
      <c r="BS273" s="582"/>
      <c r="BT273" s="582"/>
      <c r="BU273" s="582"/>
      <c r="BV273" s="582"/>
      <c r="BW273" s="582"/>
      <c r="BX273" s="582"/>
      <c r="BY273" s="582"/>
      <c r="BZ273" s="582"/>
      <c r="CA273" s="582"/>
      <c r="CB273" s="582"/>
      <c r="CC273" s="582"/>
      <c r="CD273" s="582"/>
      <c r="CE273" s="582"/>
      <c r="CF273" s="582"/>
      <c r="CG273" s="582"/>
      <c r="CH273" s="582"/>
      <c r="CI273" s="582"/>
      <c r="CJ273" s="582"/>
      <c r="CK273" s="582"/>
      <c r="CL273" s="582"/>
      <c r="CM273" s="582"/>
      <c r="CN273" s="582"/>
      <c r="CO273" s="582"/>
      <c r="CP273" s="582"/>
      <c r="CQ273" s="582"/>
      <c r="CR273" s="582"/>
      <c r="CS273" s="582"/>
      <c r="CT273" s="582"/>
      <c r="CU273" s="582"/>
      <c r="CV273" s="582"/>
      <c r="CW273" s="582"/>
      <c r="CX273" s="582"/>
      <c r="CY273" s="582"/>
      <c r="CZ273" s="582"/>
      <c r="DA273" s="582"/>
      <c r="DB273" s="582"/>
      <c r="DC273" s="582"/>
      <c r="DD273" s="582"/>
      <c r="DE273" s="582"/>
      <c r="DF273" s="582"/>
      <c r="DG273" s="582"/>
      <c r="DH273" s="582"/>
      <c r="DI273" s="582"/>
      <c r="DJ273" s="582"/>
      <c r="DK273" s="582"/>
      <c r="DL273" s="582"/>
      <c r="DM273" s="582"/>
      <c r="DN273" s="582"/>
      <c r="DO273" s="582"/>
      <c r="DP273" s="582"/>
      <c r="DQ273" s="582"/>
      <c r="DR273" s="582"/>
      <c r="DS273" s="582"/>
      <c r="DT273" s="582"/>
      <c r="DU273" s="582"/>
      <c r="DV273" s="582"/>
      <c r="DW273" s="582"/>
      <c r="DX273" s="582"/>
      <c r="DY273" s="582"/>
      <c r="DZ273" s="582"/>
      <c r="EA273" s="582"/>
      <c r="EB273" s="582"/>
      <c r="EC273" s="622"/>
      <c r="ED273" s="622"/>
      <c r="EE273" s="622"/>
      <c r="EF273" s="622"/>
      <c r="EG273" s="622"/>
      <c r="EH273" s="622"/>
      <c r="EI273" s="622"/>
      <c r="EJ273" s="622"/>
      <c r="EK273" s="622"/>
      <c r="EL273" s="622"/>
      <c r="EM273" s="622"/>
      <c r="EN273" s="622"/>
      <c r="EO273" s="622"/>
      <c r="EP273" s="622"/>
      <c r="EQ273" s="622"/>
      <c r="ER273" s="622"/>
      <c r="ES273" s="622"/>
      <c r="ET273" s="622"/>
      <c r="EU273" s="622"/>
      <c r="EV273" s="622"/>
      <c r="EW273" s="622"/>
      <c r="EX273" s="622"/>
      <c r="EY273" s="622"/>
      <c r="EZ273" s="622"/>
      <c r="FA273" s="622"/>
      <c r="FB273" s="622"/>
      <c r="FC273" s="622"/>
      <c r="FD273" s="622"/>
      <c r="FE273" s="623"/>
    </row>
    <row r="274" spans="1:161" s="1261" customFormat="1" ht="76.5" customHeight="1">
      <c r="A274" s="1234" t="s">
        <v>70</v>
      </c>
      <c r="B274" s="1225" t="s">
        <v>570</v>
      </c>
      <c r="C274" s="1257" t="s">
        <v>18</v>
      </c>
      <c r="D274" s="1257" t="s">
        <v>40</v>
      </c>
      <c r="E274" s="1258" t="s">
        <v>792</v>
      </c>
      <c r="F274" s="1259" t="s">
        <v>793</v>
      </c>
      <c r="G274" s="1237" t="s">
        <v>34</v>
      </c>
      <c r="H274" s="1226" t="s">
        <v>35</v>
      </c>
      <c r="I274" s="1227" t="s">
        <v>233</v>
      </c>
      <c r="J274" s="1228" t="s">
        <v>794</v>
      </c>
      <c r="K274" s="1238" t="s">
        <v>795</v>
      </c>
      <c r="L274" s="1229"/>
      <c r="M274" s="1224"/>
      <c r="N274" s="1224"/>
      <c r="O274" s="1230"/>
      <c r="P274" s="1239" t="s">
        <v>796</v>
      </c>
      <c r="Q274" s="1260" t="s">
        <v>797</v>
      </c>
      <c r="R274" s="1102"/>
      <c r="S274" s="582"/>
      <c r="T274" s="582"/>
      <c r="U274" s="582"/>
      <c r="V274" s="582"/>
      <c r="W274" s="582"/>
      <c r="X274" s="582"/>
      <c r="Y274" s="582"/>
      <c r="Z274" s="582"/>
      <c r="AA274" s="582"/>
      <c r="AB274" s="582"/>
      <c r="AC274" s="582"/>
      <c r="AD274" s="582"/>
      <c r="AE274" s="582"/>
      <c r="AF274" s="582"/>
      <c r="AG274" s="582"/>
      <c r="AH274" s="582"/>
      <c r="AI274" s="582"/>
      <c r="AJ274" s="582"/>
      <c r="AK274" s="582"/>
      <c r="AL274" s="582"/>
      <c r="AM274" s="582"/>
      <c r="AN274" s="582"/>
      <c r="AO274" s="582"/>
      <c r="AP274" s="582"/>
      <c r="AQ274" s="582"/>
      <c r="AR274" s="582"/>
      <c r="AS274" s="582"/>
      <c r="AT274" s="582"/>
      <c r="AU274" s="582"/>
      <c r="AV274" s="582"/>
      <c r="AW274" s="582"/>
      <c r="AX274" s="582"/>
      <c r="AY274" s="582"/>
      <c r="AZ274" s="582"/>
      <c r="BA274" s="582"/>
      <c r="BB274" s="582"/>
      <c r="BC274" s="582"/>
      <c r="BD274" s="582"/>
      <c r="BE274" s="582"/>
      <c r="BF274" s="582"/>
      <c r="BG274" s="582"/>
      <c r="BH274" s="582"/>
      <c r="BI274" s="582"/>
      <c r="BJ274" s="582"/>
      <c r="BK274" s="582"/>
      <c r="BL274" s="582"/>
      <c r="BM274" s="582"/>
      <c r="BN274" s="582"/>
      <c r="BO274" s="582"/>
      <c r="BP274" s="582"/>
      <c r="BQ274" s="582"/>
      <c r="BR274" s="582"/>
      <c r="BS274" s="582"/>
      <c r="BT274" s="582"/>
      <c r="BU274" s="582"/>
      <c r="BV274" s="582"/>
      <c r="BW274" s="582"/>
      <c r="BX274" s="582"/>
      <c r="BY274" s="582"/>
      <c r="BZ274" s="582"/>
      <c r="CA274" s="582"/>
      <c r="CB274" s="582"/>
      <c r="CC274" s="582"/>
      <c r="CD274" s="582"/>
      <c r="CE274" s="582"/>
      <c r="CF274" s="582"/>
      <c r="CG274" s="582"/>
      <c r="CH274" s="582"/>
      <c r="CI274" s="582"/>
      <c r="CJ274" s="582"/>
      <c r="CK274" s="582"/>
      <c r="CL274" s="582"/>
      <c r="CM274" s="582"/>
      <c r="CN274" s="582"/>
      <c r="CO274" s="582"/>
      <c r="CP274" s="582"/>
      <c r="CQ274" s="582"/>
      <c r="CR274" s="582"/>
      <c r="CS274" s="582"/>
      <c r="CT274" s="582"/>
      <c r="CU274" s="582"/>
      <c r="CV274" s="582"/>
      <c r="CW274" s="582"/>
      <c r="CX274" s="582"/>
      <c r="CY274" s="582"/>
      <c r="CZ274" s="582"/>
      <c r="DA274" s="582"/>
      <c r="DB274" s="582"/>
      <c r="DC274" s="582"/>
      <c r="DD274" s="582"/>
      <c r="DE274" s="582"/>
      <c r="DF274" s="582"/>
      <c r="DG274" s="582"/>
      <c r="DH274" s="582"/>
      <c r="DI274" s="582"/>
      <c r="DJ274" s="582"/>
      <c r="DK274" s="582"/>
      <c r="DL274" s="582"/>
      <c r="DM274" s="582"/>
      <c r="DN274" s="582"/>
      <c r="DO274" s="582"/>
      <c r="DP274" s="582"/>
      <c r="DQ274" s="582"/>
      <c r="DR274" s="582"/>
      <c r="DS274" s="582"/>
      <c r="DT274" s="582"/>
      <c r="DU274" s="582"/>
      <c r="DV274" s="582"/>
      <c r="DW274" s="582"/>
      <c r="DX274" s="582"/>
      <c r="DY274" s="582"/>
      <c r="DZ274" s="582"/>
      <c r="EA274" s="582"/>
      <c r="EB274" s="582"/>
      <c r="EC274" s="622"/>
      <c r="ED274" s="622"/>
      <c r="EE274" s="622"/>
      <c r="EF274" s="622"/>
      <c r="EG274" s="622"/>
      <c r="EH274" s="622"/>
      <c r="EI274" s="622"/>
      <c r="EJ274" s="622"/>
      <c r="EK274" s="622"/>
      <c r="EL274" s="622"/>
      <c r="EM274" s="622"/>
      <c r="EN274" s="622"/>
      <c r="EO274" s="622"/>
      <c r="EP274" s="622"/>
      <c r="EQ274" s="622"/>
      <c r="ER274" s="622"/>
      <c r="ES274" s="622"/>
      <c r="ET274" s="622"/>
      <c r="EU274" s="622"/>
      <c r="EV274" s="622"/>
      <c r="EW274" s="622"/>
      <c r="EX274" s="622"/>
      <c r="EY274" s="622"/>
      <c r="EZ274" s="622"/>
      <c r="FA274" s="622"/>
      <c r="FB274" s="622"/>
      <c r="FC274" s="622"/>
      <c r="FD274" s="622"/>
      <c r="FE274" s="623"/>
    </row>
    <row r="275" spans="1:161">
      <c r="A275" s="1717" t="s">
        <v>798</v>
      </c>
      <c r="B275" s="1717"/>
      <c r="C275" s="1717"/>
      <c r="D275" s="1717"/>
      <c r="E275" s="1717"/>
      <c r="F275" s="1717"/>
      <c r="G275" s="1717"/>
      <c r="H275" s="1717"/>
      <c r="I275" s="1717"/>
      <c r="J275" s="1717"/>
      <c r="K275" s="1717"/>
      <c r="L275" s="1717"/>
      <c r="M275" s="1717"/>
      <c r="N275" s="1717"/>
      <c r="O275" s="1717"/>
      <c r="P275" s="1717"/>
      <c r="Q275" s="1702"/>
      <c r="R275" s="110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41"/>
      <c r="BM275" s="41"/>
      <c r="BN275" s="41"/>
      <c r="BO275" s="41"/>
      <c r="BP275" s="41"/>
      <c r="BQ275" s="41"/>
      <c r="BR275" s="41"/>
      <c r="BS275" s="41"/>
      <c r="BT275" s="41"/>
      <c r="BU275" s="41"/>
      <c r="BV275" s="41"/>
      <c r="BW275" s="41"/>
      <c r="BX275" s="41"/>
      <c r="BY275" s="41"/>
      <c r="BZ275" s="41"/>
      <c r="CA275" s="41"/>
      <c r="CB275" s="41"/>
      <c r="CC275" s="41"/>
      <c r="CD275" s="41"/>
      <c r="CE275" s="41"/>
      <c r="CF275" s="41"/>
      <c r="CG275" s="41"/>
      <c r="CH275" s="41"/>
      <c r="CI275" s="41"/>
      <c r="CJ275" s="41"/>
      <c r="CK275" s="41"/>
      <c r="CL275" s="41"/>
      <c r="CM275" s="41"/>
      <c r="CN275" s="41"/>
      <c r="CO275" s="41"/>
      <c r="CP275" s="41"/>
      <c r="CQ275" s="41"/>
      <c r="CR275" s="41"/>
      <c r="CS275" s="41"/>
      <c r="CT275" s="41"/>
      <c r="CU275" s="41"/>
      <c r="CV275" s="41"/>
      <c r="CW275" s="41"/>
      <c r="CX275" s="41"/>
      <c r="CY275" s="41"/>
      <c r="CZ275" s="41"/>
      <c r="DA275" s="41"/>
      <c r="DB275" s="41"/>
      <c r="DC275" s="41"/>
      <c r="DD275" s="41"/>
      <c r="DE275" s="41"/>
      <c r="DF275" s="41"/>
      <c r="DG275" s="41"/>
      <c r="DH275" s="41"/>
      <c r="DI275" s="41"/>
      <c r="DJ275" s="41"/>
      <c r="DK275" s="41"/>
      <c r="DL275" s="41"/>
      <c r="DM275" s="41"/>
      <c r="DN275" s="41"/>
      <c r="DO275" s="41"/>
      <c r="DP275" s="41"/>
      <c r="DQ275" s="41"/>
      <c r="DR275" s="41"/>
      <c r="DS275" s="41"/>
      <c r="DT275" s="41"/>
      <c r="DU275" s="41"/>
      <c r="DV275" s="41"/>
      <c r="DW275" s="41"/>
      <c r="DX275" s="41"/>
      <c r="DY275" s="41"/>
      <c r="DZ275" s="41"/>
      <c r="EA275" s="41"/>
      <c r="EB275" s="41"/>
      <c r="EC275" s="41"/>
      <c r="ED275" s="41"/>
      <c r="EE275" s="41"/>
      <c r="EF275" s="41"/>
      <c r="EG275" s="41"/>
      <c r="EH275" s="41"/>
    </row>
    <row r="276" spans="1:161" ht="55.5" customHeight="1">
      <c r="A276" s="938" t="s">
        <v>70</v>
      </c>
      <c r="B276" s="705" t="s">
        <v>799</v>
      </c>
      <c r="C276" s="705" t="s">
        <v>39</v>
      </c>
      <c r="D276" s="705" t="s">
        <v>31</v>
      </c>
      <c r="E276" s="698" t="s">
        <v>352</v>
      </c>
      <c r="F276" s="705" t="s">
        <v>353</v>
      </c>
      <c r="G276" s="705"/>
      <c r="H276" s="953"/>
      <c r="I276" s="532"/>
      <c r="J276" s="1658" t="s">
        <v>800</v>
      </c>
      <c r="K276" s="1039">
        <v>150000</v>
      </c>
      <c r="L276" s="1038"/>
      <c r="M276" s="705"/>
      <c r="N276" s="705"/>
      <c r="O276" s="705" t="s">
        <v>354</v>
      </c>
      <c r="P276" s="705"/>
      <c r="Q276" s="1143"/>
      <c r="R276" s="1100"/>
      <c r="S276" s="573"/>
      <c r="T276" s="573"/>
      <c r="U276" s="573"/>
      <c r="V276" s="573"/>
      <c r="W276" s="573"/>
      <c r="X276" s="573"/>
      <c r="Y276" s="573"/>
      <c r="Z276" s="573"/>
      <c r="AA276" s="573"/>
      <c r="AB276" s="573"/>
      <c r="AC276" s="573"/>
      <c r="AD276" s="573"/>
      <c r="AE276" s="573"/>
      <c r="AF276" s="573"/>
      <c r="AG276" s="573"/>
      <c r="AH276" s="573"/>
      <c r="AI276" s="573"/>
      <c r="AJ276" s="573"/>
      <c r="AK276" s="573"/>
      <c r="AL276" s="573"/>
      <c r="AM276" s="573"/>
      <c r="AN276" s="573"/>
      <c r="AO276" s="573"/>
      <c r="AP276" s="573"/>
      <c r="AQ276" s="573"/>
      <c r="AR276" s="573"/>
      <c r="AS276" s="573"/>
      <c r="AT276" s="573"/>
      <c r="AU276" s="573"/>
      <c r="AV276" s="573"/>
      <c r="AW276" s="573"/>
      <c r="AX276" s="573"/>
      <c r="AY276" s="573"/>
      <c r="AZ276" s="573"/>
      <c r="BA276" s="573"/>
      <c r="BB276" s="573"/>
      <c r="BC276" s="573"/>
      <c r="BD276" s="573"/>
      <c r="BE276" s="573"/>
      <c r="BF276" s="573"/>
      <c r="BG276" s="573"/>
      <c r="BH276" s="573"/>
      <c r="BI276" s="573"/>
      <c r="BJ276" s="573"/>
      <c r="BK276" s="573"/>
      <c r="BL276" s="573"/>
      <c r="BM276" s="573"/>
      <c r="BN276" s="573"/>
      <c r="BO276" s="573"/>
      <c r="BP276" s="573"/>
      <c r="BQ276" s="573"/>
      <c r="BR276" s="573"/>
      <c r="BS276" s="573"/>
      <c r="BT276" s="573"/>
      <c r="BU276" s="573"/>
      <c r="BV276" s="573"/>
      <c r="BW276" s="573"/>
      <c r="BX276" s="573"/>
      <c r="BY276" s="573"/>
      <c r="BZ276" s="573"/>
      <c r="CA276" s="573"/>
      <c r="CB276" s="573"/>
      <c r="CC276" s="573"/>
      <c r="CD276" s="573"/>
      <c r="CE276" s="573"/>
      <c r="CF276" s="573"/>
      <c r="CG276" s="573"/>
      <c r="CH276" s="573"/>
      <c r="CI276" s="573"/>
      <c r="CJ276" s="573"/>
      <c r="CK276" s="573"/>
      <c r="CL276" s="573"/>
      <c r="CM276" s="573"/>
      <c r="CN276" s="573"/>
      <c r="CO276" s="573"/>
      <c r="CP276" s="573"/>
      <c r="CQ276" s="573"/>
      <c r="CR276" s="573"/>
      <c r="CS276" s="573"/>
      <c r="CT276" s="573"/>
      <c r="CU276" s="573"/>
      <c r="CV276" s="573"/>
      <c r="CW276" s="573"/>
      <c r="CX276" s="573"/>
      <c r="CY276" s="573"/>
      <c r="CZ276" s="573"/>
      <c r="DA276" s="573"/>
      <c r="DB276" s="573"/>
      <c r="DC276" s="573"/>
      <c r="DD276" s="573"/>
      <c r="DE276" s="573"/>
      <c r="DF276" s="573"/>
      <c r="DG276" s="573"/>
      <c r="DH276" s="573"/>
      <c r="DI276" s="573"/>
      <c r="DJ276" s="573"/>
      <c r="DK276" s="573"/>
      <c r="DL276" s="573"/>
      <c r="DM276" s="573"/>
      <c r="DN276" s="573"/>
      <c r="DO276" s="573"/>
      <c r="DP276" s="573"/>
      <c r="DQ276" s="573"/>
      <c r="DR276" s="573"/>
      <c r="DS276" s="573"/>
      <c r="DT276" s="573"/>
      <c r="DU276" s="573"/>
      <c r="DV276" s="573"/>
      <c r="DW276" s="573"/>
      <c r="DX276" s="573"/>
      <c r="DY276" s="573"/>
      <c r="DZ276" s="573"/>
      <c r="EA276" s="573"/>
      <c r="EB276" s="573"/>
      <c r="EC276" s="573"/>
      <c r="ED276" s="573"/>
      <c r="EE276" s="573"/>
      <c r="EF276" s="573"/>
      <c r="EG276" s="573"/>
      <c r="EH276" s="573"/>
      <c r="EI276" s="6"/>
      <c r="EJ276" s="6"/>
      <c r="EK276" s="6"/>
      <c r="EL276" s="6"/>
      <c r="EM276" s="6"/>
      <c r="EN276" s="6"/>
      <c r="EO276" s="6"/>
      <c r="EP276" s="6"/>
      <c r="EQ276" s="6"/>
      <c r="ER276" s="6"/>
      <c r="ES276" s="6"/>
      <c r="ET276" s="6"/>
      <c r="EU276" s="6"/>
      <c r="EV276" s="6"/>
      <c r="EW276" s="6"/>
      <c r="EX276" s="6"/>
      <c r="EY276" s="6"/>
      <c r="EZ276" s="6"/>
      <c r="FA276" s="6"/>
      <c r="FB276" s="6"/>
      <c r="FC276" s="6"/>
      <c r="FD276" s="6"/>
      <c r="FE276" s="4"/>
    </row>
    <row r="277" spans="1:161" s="577" customFormat="1" ht="47.25" customHeight="1">
      <c r="A277" s="1390" t="s">
        <v>70</v>
      </c>
      <c r="B277" s="1375"/>
      <c r="C277" s="1376" t="s">
        <v>18</v>
      </c>
      <c r="D277" s="1376"/>
      <c r="E277" s="1377" t="s">
        <v>801</v>
      </c>
      <c r="F277" s="1377" t="s">
        <v>802</v>
      </c>
      <c r="G277" s="1378"/>
      <c r="H277" s="1378"/>
      <c r="I277" s="1379"/>
      <c r="J277" s="1380" t="s">
        <v>803</v>
      </c>
      <c r="K277" s="1381"/>
      <c r="L277" s="1098"/>
      <c r="M277" s="1093"/>
      <c r="N277" s="1093"/>
      <c r="O277" s="1268"/>
      <c r="P277" s="1268"/>
      <c r="Q277" s="1109"/>
      <c r="R277" s="1102"/>
      <c r="S277" s="582"/>
      <c r="T277" s="582"/>
      <c r="U277" s="582"/>
      <c r="V277" s="582"/>
      <c r="W277" s="582"/>
      <c r="X277" s="582"/>
      <c r="Y277" s="582"/>
      <c r="Z277" s="582"/>
      <c r="AA277" s="582"/>
      <c r="AB277" s="582"/>
      <c r="AC277" s="582"/>
      <c r="AD277" s="582"/>
      <c r="AE277" s="582"/>
      <c r="AF277" s="582"/>
      <c r="AG277" s="582"/>
      <c r="AH277" s="582"/>
      <c r="AI277" s="582"/>
      <c r="AJ277" s="582"/>
      <c r="AK277" s="582"/>
      <c r="AL277" s="582"/>
      <c r="AM277" s="582"/>
      <c r="AN277" s="582"/>
      <c r="AO277" s="582"/>
      <c r="AP277" s="582"/>
      <c r="AQ277" s="582"/>
      <c r="AR277" s="582"/>
      <c r="AS277" s="582"/>
      <c r="AT277" s="582"/>
      <c r="AU277" s="582"/>
      <c r="AV277" s="582"/>
      <c r="AW277" s="582"/>
      <c r="AX277" s="582"/>
      <c r="AY277" s="582"/>
      <c r="AZ277" s="582"/>
      <c r="BA277" s="582"/>
      <c r="BB277" s="582"/>
      <c r="BC277" s="582"/>
      <c r="BD277" s="582"/>
      <c r="BE277" s="582"/>
      <c r="BF277" s="582"/>
      <c r="BG277" s="582"/>
      <c r="BH277" s="582"/>
      <c r="BI277" s="582"/>
      <c r="BJ277" s="582"/>
      <c r="BK277" s="582"/>
      <c r="BL277" s="582"/>
      <c r="BM277" s="582"/>
      <c r="BN277" s="582"/>
      <c r="BO277" s="582"/>
      <c r="BP277" s="582"/>
      <c r="BQ277" s="582"/>
      <c r="BR277" s="582"/>
      <c r="BS277" s="582"/>
      <c r="BT277" s="582"/>
      <c r="BU277" s="582"/>
      <c r="BV277" s="582"/>
      <c r="BW277" s="582"/>
      <c r="BX277" s="582"/>
      <c r="BY277" s="582"/>
      <c r="BZ277" s="582"/>
      <c r="CA277" s="582"/>
      <c r="CB277" s="582"/>
      <c r="CC277" s="582"/>
      <c r="CD277" s="582"/>
      <c r="CE277" s="582"/>
      <c r="CF277" s="582"/>
      <c r="CG277" s="582"/>
      <c r="CH277" s="582"/>
      <c r="CI277" s="582"/>
      <c r="CJ277" s="582"/>
      <c r="CK277" s="582"/>
      <c r="CL277" s="582"/>
      <c r="CM277" s="582"/>
      <c r="CN277" s="582"/>
      <c r="CO277" s="582"/>
      <c r="CP277" s="582"/>
      <c r="CQ277" s="582"/>
      <c r="CR277" s="582"/>
      <c r="CS277" s="582"/>
      <c r="CT277" s="582"/>
      <c r="CU277" s="582"/>
      <c r="CV277" s="582"/>
      <c r="CW277" s="582"/>
      <c r="CX277" s="582"/>
      <c r="CY277" s="582"/>
      <c r="CZ277" s="582"/>
      <c r="DA277" s="582"/>
      <c r="DB277" s="582"/>
      <c r="DC277" s="582"/>
      <c r="DD277" s="582"/>
      <c r="DE277" s="582"/>
      <c r="DF277" s="582"/>
      <c r="DG277" s="582"/>
      <c r="DH277" s="582"/>
      <c r="DI277" s="582"/>
      <c r="DJ277" s="582"/>
      <c r="DK277" s="582"/>
      <c r="DL277" s="582"/>
      <c r="DM277" s="582"/>
      <c r="DN277" s="582"/>
      <c r="DO277" s="582"/>
      <c r="DP277" s="582"/>
      <c r="DQ277" s="582"/>
      <c r="DR277" s="582"/>
      <c r="DS277" s="582"/>
      <c r="DT277" s="582"/>
      <c r="DU277" s="582"/>
      <c r="DV277" s="582"/>
      <c r="DW277" s="582"/>
      <c r="DX277" s="582"/>
      <c r="DY277" s="582"/>
      <c r="DZ277" s="582"/>
      <c r="EA277" s="582"/>
      <c r="EB277" s="582"/>
      <c r="EC277" s="582"/>
      <c r="ED277" s="582"/>
      <c r="EE277" s="582"/>
      <c r="EF277" s="582"/>
      <c r="EG277" s="582"/>
      <c r="EH277" s="582"/>
      <c r="EI277" s="582"/>
      <c r="EJ277" s="582"/>
      <c r="EK277" s="582"/>
      <c r="EL277" s="582"/>
      <c r="EM277" s="582"/>
      <c r="EN277" s="582"/>
      <c r="EO277" s="582"/>
      <c r="EP277" s="582"/>
      <c r="EQ277" s="582"/>
      <c r="ER277" s="582"/>
      <c r="ES277" s="582"/>
      <c r="ET277" s="582"/>
      <c r="EU277" s="582"/>
      <c r="EV277" s="582"/>
      <c r="EW277" s="582"/>
      <c r="EX277" s="582"/>
      <c r="EY277" s="582"/>
      <c r="EZ277" s="582"/>
      <c r="FA277" s="582"/>
      <c r="FB277" s="582"/>
      <c r="FC277" s="582"/>
      <c r="FD277" s="582"/>
      <c r="FE277" s="1269"/>
    </row>
    <row r="278" spans="1:161">
      <c r="A278" s="1386">
        <v>46037</v>
      </c>
      <c r="B278" s="1382"/>
      <c r="C278" s="1025" t="s">
        <v>18</v>
      </c>
      <c r="D278" s="1383" t="s">
        <v>31</v>
      </c>
      <c r="E278" s="1025" t="s">
        <v>361</v>
      </c>
      <c r="F278" s="1025" t="s">
        <v>64</v>
      </c>
      <c r="G278" s="1027"/>
      <c r="H278" s="1025"/>
      <c r="I278" s="1028"/>
      <c r="J278" s="1384"/>
      <c r="K278" s="1385">
        <v>25000</v>
      </c>
      <c r="L278" s="900"/>
      <c r="M278" s="1042"/>
      <c r="N278" s="535"/>
      <c r="O278" s="536"/>
      <c r="P278" s="536"/>
      <c r="Q278" s="1140"/>
      <c r="R278" s="1100"/>
      <c r="S278" s="573"/>
      <c r="T278" s="573"/>
      <c r="U278" s="573"/>
      <c r="V278" s="573"/>
      <c r="W278" s="573"/>
      <c r="X278" s="573"/>
      <c r="Y278" s="573"/>
      <c r="Z278" s="573"/>
      <c r="AA278" s="573"/>
      <c r="AB278" s="573"/>
      <c r="AC278" s="573"/>
      <c r="AD278" s="573"/>
      <c r="AE278" s="573"/>
      <c r="AF278" s="573"/>
      <c r="AG278" s="573"/>
      <c r="AH278" s="573"/>
      <c r="AI278" s="573"/>
      <c r="AJ278" s="573"/>
      <c r="AK278" s="573"/>
      <c r="AL278" s="573"/>
      <c r="AM278" s="573"/>
      <c r="AN278" s="573"/>
      <c r="AO278" s="573"/>
      <c r="AP278" s="573"/>
      <c r="AQ278" s="573"/>
      <c r="AR278" s="573"/>
      <c r="AS278" s="573"/>
      <c r="AT278" s="573"/>
      <c r="AU278" s="573"/>
      <c r="AV278" s="573"/>
      <c r="AW278" s="573"/>
      <c r="AX278" s="573"/>
      <c r="AY278" s="573"/>
      <c r="AZ278" s="573"/>
      <c r="BA278" s="573"/>
      <c r="BB278" s="573"/>
      <c r="BC278" s="573"/>
      <c r="BD278" s="573"/>
      <c r="BE278" s="573"/>
      <c r="BF278" s="573"/>
      <c r="BG278" s="573"/>
      <c r="BH278" s="573"/>
      <c r="BI278" s="573"/>
      <c r="BJ278" s="573"/>
      <c r="BK278" s="573"/>
      <c r="BL278" s="573"/>
      <c r="BM278" s="573"/>
      <c r="BN278" s="573"/>
      <c r="BO278" s="573"/>
      <c r="BP278" s="573"/>
      <c r="BQ278" s="573"/>
      <c r="BR278" s="573"/>
      <c r="BS278" s="573"/>
      <c r="BT278" s="573"/>
      <c r="BU278" s="573"/>
      <c r="BV278" s="573"/>
      <c r="BW278" s="573"/>
      <c r="BX278" s="573"/>
      <c r="BY278" s="573"/>
      <c r="BZ278" s="573"/>
      <c r="CA278" s="573"/>
      <c r="CB278" s="573"/>
      <c r="CC278" s="573"/>
      <c r="CD278" s="573"/>
      <c r="CE278" s="573"/>
      <c r="CF278" s="573"/>
      <c r="CG278" s="573"/>
      <c r="CH278" s="573"/>
      <c r="CI278" s="573"/>
      <c r="CJ278" s="573"/>
      <c r="CK278" s="573"/>
      <c r="CL278" s="573"/>
      <c r="CM278" s="573"/>
      <c r="CN278" s="573"/>
      <c r="CO278" s="573"/>
      <c r="CP278" s="573"/>
      <c r="CQ278" s="573"/>
      <c r="CR278" s="573"/>
      <c r="CS278" s="573"/>
      <c r="CT278" s="573"/>
      <c r="CU278" s="573"/>
      <c r="CV278" s="573"/>
      <c r="CW278" s="573"/>
      <c r="CX278" s="573"/>
      <c r="CY278" s="573"/>
      <c r="CZ278" s="573"/>
      <c r="DA278" s="573"/>
      <c r="DB278" s="573"/>
      <c r="DC278" s="573"/>
      <c r="DD278" s="573"/>
      <c r="DE278" s="573"/>
      <c r="DF278" s="573"/>
      <c r="DG278" s="573"/>
      <c r="DH278" s="573"/>
      <c r="DI278" s="573"/>
      <c r="DJ278" s="573"/>
      <c r="DK278" s="573"/>
      <c r="DL278" s="573"/>
      <c r="DM278" s="573"/>
      <c r="DN278" s="573"/>
      <c r="DO278" s="573"/>
      <c r="DP278" s="573"/>
      <c r="DQ278" s="573"/>
      <c r="DR278" s="573"/>
      <c r="DS278" s="573"/>
      <c r="DT278" s="573"/>
      <c r="DU278" s="573"/>
      <c r="DV278" s="573"/>
      <c r="DW278" s="573"/>
      <c r="DX278" s="573"/>
      <c r="DY278" s="573"/>
      <c r="DZ278" s="573"/>
      <c r="EA278" s="573"/>
      <c r="EB278" s="573"/>
      <c r="EC278" s="573"/>
      <c r="ED278" s="573"/>
      <c r="EE278" s="573"/>
      <c r="EF278" s="573"/>
      <c r="EG278" s="573"/>
      <c r="EH278" s="573"/>
      <c r="EI278" s="573"/>
      <c r="EJ278" s="573"/>
      <c r="EK278" s="573"/>
      <c r="EL278" s="573"/>
      <c r="EM278" s="573"/>
      <c r="EN278" s="573"/>
      <c r="EO278" s="573"/>
      <c r="EP278" s="573"/>
      <c r="EQ278" s="573"/>
      <c r="ER278" s="573"/>
      <c r="ES278" s="573"/>
      <c r="ET278" s="573"/>
      <c r="EU278" s="573"/>
      <c r="EV278" s="573"/>
      <c r="EW278" s="573"/>
      <c r="EX278" s="573"/>
      <c r="EY278" s="573"/>
      <c r="EZ278" s="573"/>
      <c r="FA278" s="573"/>
      <c r="FB278" s="573"/>
      <c r="FC278" s="573"/>
      <c r="FD278" s="573"/>
      <c r="FE278" s="573"/>
    </row>
    <row r="279" spans="1:161">
      <c r="A279" s="1386">
        <v>46042</v>
      </c>
      <c r="B279" s="1386"/>
      <c r="C279" s="1025" t="s">
        <v>18</v>
      </c>
      <c r="D279" s="1383" t="s">
        <v>40</v>
      </c>
      <c r="E279" s="1025" t="s">
        <v>804</v>
      </c>
      <c r="F279" s="1025" t="s">
        <v>70</v>
      </c>
      <c r="G279" s="1027"/>
      <c r="H279" s="1025"/>
      <c r="I279" s="1028"/>
      <c r="J279" s="1384"/>
      <c r="K279" s="1385">
        <v>20000</v>
      </c>
      <c r="L279" s="902"/>
      <c r="M279" s="648"/>
      <c r="N279" s="696"/>
      <c r="O279" s="697"/>
      <c r="P279" s="697"/>
      <c r="Q279" s="1142"/>
      <c r="R279" s="1100"/>
      <c r="S279" s="573"/>
      <c r="T279" s="573"/>
      <c r="U279" s="573"/>
      <c r="V279" s="573"/>
      <c r="W279" s="573"/>
      <c r="X279" s="573"/>
      <c r="Y279" s="573"/>
      <c r="Z279" s="573"/>
      <c r="AA279" s="573"/>
      <c r="AB279" s="573"/>
      <c r="AC279" s="573"/>
      <c r="AD279" s="573"/>
      <c r="AE279" s="573"/>
      <c r="AF279" s="573"/>
      <c r="AG279" s="573"/>
      <c r="AH279" s="573"/>
      <c r="AI279" s="573"/>
      <c r="AJ279" s="573"/>
      <c r="AK279" s="573"/>
      <c r="AL279" s="573"/>
      <c r="AM279" s="573"/>
      <c r="AN279" s="573"/>
      <c r="AO279" s="573"/>
      <c r="AP279" s="573"/>
      <c r="AQ279" s="573"/>
      <c r="AR279" s="573"/>
      <c r="AS279" s="573"/>
      <c r="AT279" s="573"/>
      <c r="AU279" s="573"/>
      <c r="AV279" s="573"/>
      <c r="AW279" s="573"/>
      <c r="AX279" s="573"/>
      <c r="AY279" s="573"/>
      <c r="AZ279" s="573"/>
      <c r="BA279" s="573"/>
      <c r="BB279" s="573"/>
      <c r="BC279" s="573"/>
      <c r="BD279" s="573"/>
      <c r="BE279" s="573"/>
      <c r="BF279" s="573"/>
      <c r="BG279" s="573"/>
      <c r="BH279" s="573"/>
      <c r="BI279" s="573"/>
      <c r="BJ279" s="573"/>
      <c r="BK279" s="573"/>
      <c r="BL279" s="573"/>
      <c r="BM279" s="573"/>
      <c r="BN279" s="573"/>
      <c r="BO279" s="573"/>
      <c r="BP279" s="573"/>
      <c r="BQ279" s="573"/>
      <c r="BR279" s="573"/>
      <c r="BS279" s="573"/>
      <c r="BT279" s="573"/>
      <c r="BU279" s="573"/>
      <c r="BV279" s="573"/>
      <c r="BW279" s="573"/>
      <c r="BX279" s="573"/>
      <c r="BY279" s="573"/>
      <c r="BZ279" s="573"/>
      <c r="CA279" s="573"/>
      <c r="CB279" s="573"/>
      <c r="CC279" s="573"/>
      <c r="CD279" s="573"/>
      <c r="CE279" s="573"/>
      <c r="CF279" s="573"/>
      <c r="CG279" s="573"/>
      <c r="CH279" s="573"/>
      <c r="CI279" s="573"/>
      <c r="CJ279" s="573"/>
      <c r="CK279" s="573"/>
      <c r="CL279" s="573"/>
      <c r="CM279" s="573"/>
      <c r="CN279" s="573"/>
      <c r="CO279" s="573"/>
      <c r="CP279" s="573"/>
      <c r="CQ279" s="573"/>
      <c r="CR279" s="573"/>
      <c r="CS279" s="573"/>
      <c r="CT279" s="573"/>
      <c r="CU279" s="573"/>
      <c r="CV279" s="573"/>
      <c r="CW279" s="573"/>
      <c r="CX279" s="573"/>
      <c r="CY279" s="573"/>
      <c r="CZ279" s="573"/>
      <c r="DA279" s="573"/>
      <c r="DB279" s="573"/>
      <c r="DC279" s="573"/>
      <c r="DD279" s="573"/>
      <c r="DE279" s="573"/>
      <c r="DF279" s="573"/>
      <c r="DG279" s="573"/>
      <c r="DH279" s="573"/>
      <c r="DI279" s="573"/>
      <c r="DJ279" s="573"/>
      <c r="DK279" s="573"/>
      <c r="DL279" s="573"/>
      <c r="DM279" s="573"/>
      <c r="DN279" s="573"/>
      <c r="DO279" s="573"/>
      <c r="DP279" s="573"/>
      <c r="DQ279" s="573"/>
      <c r="DR279" s="573"/>
      <c r="DS279" s="573"/>
      <c r="DT279" s="573"/>
      <c r="DU279" s="573"/>
      <c r="DV279" s="573"/>
      <c r="DW279" s="573"/>
      <c r="DX279" s="573"/>
      <c r="DY279" s="573"/>
      <c r="DZ279" s="573"/>
      <c r="EA279" s="573"/>
      <c r="EB279" s="573"/>
      <c r="EC279" s="573"/>
      <c r="ED279" s="573"/>
      <c r="EE279" s="573"/>
      <c r="EF279" s="573"/>
      <c r="EG279" s="573"/>
      <c r="EH279" s="573"/>
      <c r="EI279" s="6"/>
      <c r="EJ279" s="6"/>
      <c r="EK279" s="6"/>
      <c r="EL279" s="6"/>
      <c r="EM279" s="6"/>
      <c r="EN279" s="6"/>
      <c r="EO279" s="6"/>
      <c r="EP279" s="6"/>
      <c r="EQ279" s="6"/>
      <c r="ER279" s="6"/>
      <c r="ES279" s="6"/>
      <c r="ET279" s="6"/>
      <c r="EU279" s="6"/>
      <c r="EV279" s="6"/>
      <c r="EW279" s="6"/>
      <c r="EX279" s="6"/>
      <c r="EY279" s="6"/>
      <c r="EZ279" s="6"/>
      <c r="FA279" s="6"/>
      <c r="FB279" s="6"/>
      <c r="FC279" s="6"/>
      <c r="FD279" s="6"/>
      <c r="FE279" s="6"/>
    </row>
    <row r="280" spans="1:161" ht="45.75">
      <c r="A280" s="1386" t="s">
        <v>805</v>
      </c>
      <c r="B280" s="1387"/>
      <c r="C280" s="1024" t="s">
        <v>18</v>
      </c>
      <c r="D280" s="1025" t="s">
        <v>31</v>
      </c>
      <c r="E280" s="1026" t="s">
        <v>46</v>
      </c>
      <c r="F280" s="1026" t="s">
        <v>364</v>
      </c>
      <c r="G280" s="1026" t="s">
        <v>34</v>
      </c>
      <c r="H280" s="1025"/>
      <c r="I280" s="1028"/>
      <c r="J280" s="1388"/>
      <c r="K280" s="1030">
        <v>5000</v>
      </c>
      <c r="L280" s="900"/>
      <c r="M280" s="536"/>
      <c r="N280" s="536"/>
      <c r="O280" s="1723"/>
      <c r="P280" s="1723"/>
      <c r="Q280" s="1110"/>
      <c r="R280" s="110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41"/>
      <c r="BN280" s="41"/>
      <c r="BO280" s="41"/>
      <c r="BP280" s="41"/>
      <c r="BQ280" s="41"/>
      <c r="BR280" s="41"/>
      <c r="BS280" s="41"/>
      <c r="BT280" s="41"/>
      <c r="BU280" s="41"/>
      <c r="BV280" s="41"/>
      <c r="BW280" s="41"/>
      <c r="BX280" s="41"/>
      <c r="BY280" s="41"/>
      <c r="BZ280" s="41"/>
      <c r="CA280" s="41"/>
      <c r="CB280" s="41"/>
      <c r="CC280" s="41"/>
      <c r="CD280" s="41"/>
      <c r="CE280" s="41"/>
      <c r="CF280" s="41"/>
      <c r="CG280" s="41"/>
      <c r="CH280" s="41"/>
      <c r="CI280" s="41"/>
      <c r="CJ280" s="41"/>
      <c r="CK280" s="41"/>
      <c r="CL280" s="41"/>
      <c r="CM280" s="41"/>
      <c r="CN280" s="41"/>
      <c r="CO280" s="41"/>
      <c r="CP280" s="41"/>
      <c r="CQ280" s="41"/>
      <c r="CR280" s="41"/>
      <c r="CS280" s="41"/>
      <c r="CT280" s="41"/>
      <c r="CU280" s="41"/>
      <c r="CV280" s="41"/>
      <c r="CW280" s="41"/>
      <c r="CX280" s="41"/>
      <c r="CY280" s="41"/>
      <c r="CZ280" s="41"/>
      <c r="DA280" s="41"/>
      <c r="DB280" s="41"/>
      <c r="DC280" s="41"/>
      <c r="DD280" s="41"/>
      <c r="DE280" s="41"/>
      <c r="DF280" s="41"/>
      <c r="DG280" s="41"/>
      <c r="DH280" s="41"/>
      <c r="DI280" s="41"/>
      <c r="DJ280" s="41"/>
      <c r="DK280" s="41"/>
      <c r="DL280" s="41"/>
      <c r="DM280" s="41"/>
      <c r="DN280" s="41"/>
      <c r="DO280" s="41"/>
      <c r="DP280" s="41"/>
      <c r="DQ280" s="41"/>
      <c r="DR280" s="41"/>
      <c r="DS280" s="41"/>
      <c r="DT280" s="41"/>
      <c r="DU280" s="41"/>
      <c r="DV280" s="41"/>
      <c r="DW280" s="41"/>
      <c r="DX280" s="41"/>
      <c r="DY280" s="41"/>
      <c r="DZ280" s="41"/>
      <c r="EA280" s="41"/>
      <c r="EB280" s="41"/>
      <c r="EC280" s="41"/>
      <c r="ED280" s="41"/>
      <c r="EE280" s="41"/>
      <c r="EF280" s="41"/>
      <c r="EG280" s="41"/>
      <c r="EH280" s="41"/>
      <c r="EI280" s="41"/>
      <c r="EJ280" s="41"/>
      <c r="EK280" s="41"/>
      <c r="EL280" s="41"/>
      <c r="EM280" s="41"/>
      <c r="EN280" s="41"/>
      <c r="EO280" s="41"/>
      <c r="EP280" s="41"/>
      <c r="EQ280" s="41"/>
      <c r="ER280" s="41"/>
      <c r="ES280" s="41"/>
      <c r="ET280" s="41"/>
      <c r="EU280" s="41"/>
      <c r="EV280" s="41"/>
      <c r="EW280" s="41"/>
      <c r="EX280" s="41"/>
      <c r="EY280" s="41"/>
      <c r="EZ280" s="41"/>
      <c r="FA280" s="41"/>
      <c r="FB280" s="41"/>
      <c r="FC280" s="41"/>
      <c r="FD280" s="41"/>
      <c r="FE280" s="41"/>
    </row>
    <row r="281" spans="1:161">
      <c r="A281" s="1386" t="s">
        <v>806</v>
      </c>
      <c r="B281" s="1387"/>
      <c r="C281" s="1024" t="s">
        <v>18</v>
      </c>
      <c r="D281" s="1025" t="s">
        <v>31</v>
      </c>
      <c r="E281" s="1026" t="s">
        <v>60</v>
      </c>
      <c r="F281" s="1026" t="s">
        <v>82</v>
      </c>
      <c r="G281" s="1025" t="s">
        <v>34</v>
      </c>
      <c r="H281" s="1025"/>
      <c r="I281" s="1028"/>
      <c r="J281" s="1384"/>
      <c r="K281" s="1030">
        <v>10000</v>
      </c>
      <c r="L281" s="900"/>
      <c r="M281" s="536"/>
      <c r="N281" s="536"/>
      <c r="O281" s="1723"/>
      <c r="P281" s="1723"/>
      <c r="Q281" s="1110"/>
      <c r="R281" s="110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c r="BN281" s="41"/>
      <c r="BO281" s="41"/>
      <c r="BP281" s="41"/>
      <c r="BQ281" s="41"/>
      <c r="BR281" s="41"/>
      <c r="BS281" s="41"/>
      <c r="BT281" s="41"/>
      <c r="BU281" s="41"/>
      <c r="BV281" s="41"/>
      <c r="BW281" s="41"/>
      <c r="BX281" s="41"/>
      <c r="BY281" s="41"/>
      <c r="BZ281" s="41"/>
      <c r="CA281" s="41"/>
      <c r="CB281" s="41"/>
      <c r="CC281" s="41"/>
      <c r="CD281" s="41"/>
      <c r="CE281" s="41"/>
      <c r="CF281" s="41"/>
      <c r="CG281" s="41"/>
      <c r="CH281" s="41"/>
      <c r="CI281" s="41"/>
      <c r="CJ281" s="41"/>
      <c r="CK281" s="41"/>
      <c r="CL281" s="41"/>
      <c r="CM281" s="41"/>
      <c r="CN281" s="41"/>
      <c r="CO281" s="41"/>
      <c r="CP281" s="41"/>
      <c r="CQ281" s="41"/>
      <c r="CR281" s="41"/>
      <c r="CS281" s="41"/>
      <c r="CT281" s="41"/>
      <c r="CU281" s="41"/>
      <c r="CV281" s="41"/>
      <c r="CW281" s="41"/>
      <c r="CX281" s="41"/>
      <c r="CY281" s="41"/>
      <c r="CZ281" s="41"/>
      <c r="DA281" s="41"/>
      <c r="DB281" s="41"/>
      <c r="DC281" s="41"/>
      <c r="DD281" s="41"/>
      <c r="DE281" s="41"/>
      <c r="DF281" s="41"/>
      <c r="DG281" s="41"/>
      <c r="DH281" s="41"/>
      <c r="DI281" s="41"/>
      <c r="DJ281" s="41"/>
      <c r="DK281" s="41"/>
      <c r="DL281" s="41"/>
      <c r="DM281" s="41"/>
      <c r="DN281" s="41"/>
      <c r="DO281" s="41"/>
      <c r="DP281" s="41"/>
      <c r="DQ281" s="41"/>
      <c r="DR281" s="41"/>
      <c r="DS281" s="41"/>
      <c r="DT281" s="41"/>
      <c r="DU281" s="41"/>
      <c r="DV281" s="41"/>
      <c r="DW281" s="41"/>
      <c r="DX281" s="41"/>
      <c r="DY281" s="41"/>
      <c r="DZ281" s="41"/>
      <c r="EA281" s="41"/>
      <c r="EB281" s="41"/>
      <c r="EC281" s="41"/>
      <c r="ED281" s="41"/>
      <c r="EE281" s="41"/>
      <c r="EF281" s="41"/>
      <c r="EG281" s="41"/>
      <c r="EH281" s="41"/>
      <c r="EI281" s="41"/>
      <c r="EJ281" s="41"/>
      <c r="EK281" s="41"/>
      <c r="EL281" s="41"/>
      <c r="EM281" s="41"/>
      <c r="EN281" s="41"/>
      <c r="EO281" s="41"/>
      <c r="EP281" s="41"/>
      <c r="EQ281" s="41"/>
      <c r="ER281" s="41"/>
      <c r="ES281" s="41"/>
      <c r="ET281" s="41"/>
      <c r="EU281" s="41"/>
      <c r="EV281" s="41"/>
      <c r="EW281" s="41"/>
      <c r="EX281" s="41"/>
      <c r="EY281" s="41"/>
      <c r="EZ281" s="41"/>
      <c r="FA281" s="41"/>
      <c r="FB281" s="41"/>
      <c r="FC281" s="41"/>
      <c r="FD281" s="41"/>
      <c r="FE281" s="41"/>
    </row>
    <row r="282" spans="1:161">
      <c r="A282" s="1386" t="s">
        <v>806</v>
      </c>
      <c r="B282" s="1387"/>
      <c r="C282" s="1024" t="s">
        <v>18</v>
      </c>
      <c r="D282" s="1025" t="s">
        <v>31</v>
      </c>
      <c r="E282" s="1026" t="s">
        <v>63</v>
      </c>
      <c r="F282" s="1026" t="s">
        <v>366</v>
      </c>
      <c r="G282" s="1025" t="s">
        <v>34</v>
      </c>
      <c r="H282" s="1025"/>
      <c r="I282" s="1028"/>
      <c r="J282" s="1384"/>
      <c r="K282" s="1030">
        <v>20000</v>
      </c>
      <c r="L282" s="900"/>
      <c r="M282" s="536"/>
      <c r="N282" s="536"/>
      <c r="O282" s="1723"/>
      <c r="P282" s="1723"/>
      <c r="Q282" s="1110"/>
      <c r="R282" s="110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c r="DY282" s="41"/>
      <c r="DZ282" s="41"/>
      <c r="EA282" s="41"/>
      <c r="EB282" s="41"/>
      <c r="EC282" s="41"/>
      <c r="ED282" s="41"/>
      <c r="EE282" s="41"/>
      <c r="EF282" s="41"/>
      <c r="EG282" s="41"/>
      <c r="EH282" s="41"/>
      <c r="EI282" s="41"/>
      <c r="EJ282" s="41"/>
      <c r="EK282" s="41"/>
      <c r="EL282" s="41"/>
      <c r="EM282" s="41"/>
      <c r="EN282" s="41"/>
      <c r="EO282" s="41"/>
      <c r="EP282" s="41"/>
      <c r="EQ282" s="41"/>
      <c r="ER282" s="41"/>
      <c r="ES282" s="41"/>
      <c r="ET282" s="41"/>
      <c r="EU282" s="41"/>
      <c r="EV282" s="41"/>
      <c r="EW282" s="41"/>
      <c r="EX282" s="41"/>
      <c r="EY282" s="41"/>
      <c r="EZ282" s="41"/>
      <c r="FA282" s="41"/>
      <c r="FB282" s="41"/>
      <c r="FC282" s="41"/>
      <c r="FD282" s="41"/>
      <c r="FE282" s="41"/>
    </row>
    <row r="283" spans="1:161">
      <c r="A283" s="1386" t="s">
        <v>807</v>
      </c>
      <c r="B283" s="1387"/>
      <c r="C283" s="1024" t="s">
        <v>39</v>
      </c>
      <c r="D283" s="1025" t="s">
        <v>31</v>
      </c>
      <c r="E283" s="1026" t="s">
        <v>368</v>
      </c>
      <c r="F283" s="1026" t="s">
        <v>808</v>
      </c>
      <c r="G283" s="1025" t="s">
        <v>34</v>
      </c>
      <c r="H283" s="1025"/>
      <c r="I283" s="1028"/>
      <c r="J283" s="1384"/>
      <c r="K283" s="1030">
        <v>300000</v>
      </c>
      <c r="L283" s="900"/>
      <c r="M283" s="536"/>
      <c r="N283" s="536"/>
      <c r="O283" s="951"/>
      <c r="P283" s="951"/>
      <c r="Q283" s="1110"/>
      <c r="R283" s="110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c r="EC283" s="41"/>
      <c r="ED283" s="41"/>
      <c r="EE283" s="41"/>
      <c r="EF283" s="41"/>
      <c r="EG283" s="41"/>
      <c r="EH283" s="41"/>
      <c r="EI283" s="41"/>
      <c r="EJ283" s="41"/>
      <c r="EK283" s="41"/>
      <c r="EL283" s="41"/>
      <c r="EM283" s="41"/>
      <c r="EN283" s="41"/>
      <c r="EO283" s="41"/>
      <c r="EP283" s="41"/>
      <c r="EQ283" s="41"/>
      <c r="ER283" s="41"/>
      <c r="ES283" s="41"/>
      <c r="ET283" s="41"/>
      <c r="EU283" s="41"/>
      <c r="EV283" s="41"/>
      <c r="EW283" s="41"/>
      <c r="EX283" s="41"/>
      <c r="EY283" s="41"/>
      <c r="EZ283" s="41"/>
      <c r="FA283" s="41"/>
      <c r="FB283" s="41"/>
      <c r="FC283" s="41"/>
      <c r="FD283" s="41"/>
      <c r="FE283" s="41"/>
    </row>
    <row r="284" spans="1:161" ht="76.5">
      <c r="A284" s="1386">
        <v>46052</v>
      </c>
      <c r="B284" s="1024"/>
      <c r="C284" s="1025" t="s">
        <v>18</v>
      </c>
      <c r="D284" s="1025" t="s">
        <v>40</v>
      </c>
      <c r="E284" s="1026" t="s">
        <v>370</v>
      </c>
      <c r="F284" s="1026" t="s">
        <v>809</v>
      </c>
      <c r="G284" s="1026" t="s">
        <v>34</v>
      </c>
      <c r="H284" s="1025"/>
      <c r="I284" s="1028"/>
      <c r="J284" s="1029"/>
      <c r="K284" s="1030">
        <v>20000</v>
      </c>
      <c r="L284" s="900"/>
      <c r="M284" s="535"/>
      <c r="N284" s="535"/>
      <c r="O284" s="536"/>
      <c r="P284" s="536"/>
      <c r="Q284" s="1140" t="s">
        <v>810</v>
      </c>
      <c r="R284" s="1100"/>
      <c r="S284" s="573"/>
      <c r="T284" s="573"/>
      <c r="U284" s="573"/>
      <c r="V284" s="573"/>
      <c r="W284" s="573"/>
      <c r="X284" s="573"/>
      <c r="Y284" s="573"/>
      <c r="Z284" s="573"/>
      <c r="AA284" s="573"/>
      <c r="AB284" s="573"/>
      <c r="AC284" s="573"/>
      <c r="AD284" s="573"/>
      <c r="AE284" s="573"/>
      <c r="AF284" s="573"/>
      <c r="AG284" s="573"/>
      <c r="AH284" s="573"/>
      <c r="AI284" s="573"/>
      <c r="AJ284" s="573"/>
      <c r="AK284" s="573"/>
      <c r="AL284" s="573"/>
      <c r="AM284" s="573"/>
      <c r="AN284" s="573"/>
      <c r="AO284" s="573"/>
      <c r="AP284" s="573"/>
      <c r="AQ284" s="573"/>
      <c r="AR284" s="573"/>
      <c r="AS284" s="573"/>
      <c r="AT284" s="573"/>
      <c r="AU284" s="573"/>
      <c r="AV284" s="573"/>
      <c r="AW284" s="573"/>
      <c r="AX284" s="573"/>
      <c r="AY284" s="573"/>
      <c r="AZ284" s="573"/>
      <c r="BA284" s="573"/>
      <c r="BB284" s="573"/>
      <c r="BC284" s="573"/>
      <c r="BD284" s="573"/>
      <c r="BE284" s="573"/>
      <c r="BF284" s="573"/>
      <c r="BG284" s="573"/>
      <c r="BH284" s="573"/>
      <c r="BI284" s="573"/>
      <c r="BJ284" s="573"/>
      <c r="BK284" s="573"/>
      <c r="BL284" s="573"/>
      <c r="BM284" s="573"/>
      <c r="BN284" s="573"/>
      <c r="BO284" s="573"/>
      <c r="BP284" s="573"/>
      <c r="BQ284" s="573"/>
      <c r="BR284" s="573"/>
      <c r="BS284" s="573"/>
      <c r="BT284" s="573"/>
      <c r="BU284" s="573"/>
      <c r="BV284" s="573"/>
      <c r="BW284" s="573"/>
      <c r="BX284" s="573"/>
      <c r="BY284" s="573"/>
      <c r="BZ284" s="573"/>
      <c r="CA284" s="573"/>
      <c r="CB284" s="573"/>
      <c r="CC284" s="573"/>
      <c r="CD284" s="573"/>
      <c r="CE284" s="573"/>
      <c r="CF284" s="573"/>
      <c r="CG284" s="573"/>
      <c r="CH284" s="573"/>
      <c r="CI284" s="573"/>
      <c r="CJ284" s="573"/>
      <c r="CK284" s="573"/>
      <c r="CL284" s="573"/>
      <c r="CM284" s="573"/>
      <c r="CN284" s="573"/>
      <c r="CO284" s="573"/>
      <c r="CP284" s="573"/>
      <c r="CQ284" s="573"/>
      <c r="CR284" s="573"/>
      <c r="CS284" s="573"/>
      <c r="CT284" s="573"/>
      <c r="CU284" s="573"/>
      <c r="CV284" s="573"/>
      <c r="CW284" s="573"/>
      <c r="CX284" s="573"/>
      <c r="CY284" s="573"/>
      <c r="CZ284" s="573"/>
      <c r="DA284" s="573"/>
      <c r="DB284" s="573"/>
      <c r="DC284" s="573"/>
      <c r="DD284" s="573"/>
      <c r="DE284" s="573"/>
      <c r="DF284" s="573"/>
      <c r="DG284" s="573"/>
      <c r="DH284" s="573"/>
      <c r="DI284" s="573"/>
      <c r="DJ284" s="573"/>
      <c r="DK284" s="573"/>
      <c r="DL284" s="573"/>
      <c r="DM284" s="573"/>
      <c r="DN284" s="573"/>
      <c r="DO284" s="573"/>
      <c r="DP284" s="573"/>
      <c r="DQ284" s="573"/>
      <c r="DR284" s="573"/>
      <c r="DS284" s="573"/>
      <c r="DT284" s="573"/>
      <c r="DU284" s="573"/>
      <c r="DV284" s="573"/>
      <c r="DW284" s="573"/>
      <c r="DX284" s="573"/>
      <c r="DY284" s="573"/>
      <c r="DZ284" s="573"/>
      <c r="EA284" s="573"/>
      <c r="EB284" s="573"/>
      <c r="EC284" s="573"/>
      <c r="ED284" s="573"/>
      <c r="EE284" s="573"/>
      <c r="EF284" s="573"/>
      <c r="EG284" s="573"/>
      <c r="EH284" s="573"/>
      <c r="EI284" s="573"/>
      <c r="EJ284" s="573"/>
      <c r="EK284" s="573"/>
      <c r="EL284" s="573"/>
      <c r="EM284" s="573"/>
      <c r="EN284" s="573"/>
      <c r="EO284" s="573"/>
      <c r="EP284" s="573"/>
      <c r="EQ284" s="573"/>
      <c r="ER284" s="573"/>
      <c r="ES284" s="573"/>
      <c r="ET284" s="573"/>
      <c r="EU284" s="573"/>
      <c r="EV284" s="573"/>
      <c r="EW284" s="573"/>
      <c r="EX284" s="573"/>
      <c r="EY284" s="573"/>
      <c r="EZ284" s="573"/>
      <c r="FA284" s="573"/>
      <c r="FB284" s="573"/>
      <c r="FC284" s="573"/>
      <c r="FD284" s="573"/>
      <c r="FE284" s="970"/>
    </row>
    <row r="285" spans="1:161">
      <c r="A285" s="1386" t="s">
        <v>811</v>
      </c>
      <c r="B285" s="1389"/>
      <c r="C285" s="1024" t="s">
        <v>18</v>
      </c>
      <c r="D285" s="1025" t="s">
        <v>31</v>
      </c>
      <c r="E285" s="1026" t="s">
        <v>66</v>
      </c>
      <c r="F285" s="1026" t="s">
        <v>374</v>
      </c>
      <c r="G285" s="1026" t="s">
        <v>34</v>
      </c>
      <c r="H285" s="1025"/>
      <c r="I285" s="1028"/>
      <c r="J285" s="1388"/>
      <c r="K285" s="1030">
        <v>7500</v>
      </c>
      <c r="L285" s="900"/>
      <c r="M285" s="536"/>
      <c r="N285" s="536"/>
      <c r="O285" s="1723"/>
      <c r="P285" s="1723"/>
      <c r="Q285" s="1110" t="s">
        <v>375</v>
      </c>
      <c r="R285" s="110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c r="EK285" s="41"/>
      <c r="EL285" s="41"/>
      <c r="EM285" s="41"/>
      <c r="EN285" s="41"/>
      <c r="EO285" s="41"/>
      <c r="EP285" s="41"/>
      <c r="EQ285" s="41"/>
      <c r="ER285" s="41"/>
      <c r="ES285" s="41"/>
      <c r="ET285" s="41"/>
      <c r="EU285" s="41"/>
      <c r="EV285" s="41"/>
      <c r="EW285" s="41"/>
      <c r="EX285" s="41"/>
      <c r="EY285" s="41"/>
      <c r="EZ285" s="41"/>
      <c r="FA285" s="41"/>
      <c r="FB285" s="41"/>
      <c r="FC285" s="41"/>
      <c r="FD285" s="41"/>
      <c r="FE285" s="41"/>
    </row>
    <row r="286" spans="1:161">
      <c r="A286" s="1717" t="s">
        <v>812</v>
      </c>
      <c r="B286" s="1717"/>
      <c r="C286" s="1717"/>
      <c r="D286" s="1717"/>
      <c r="E286" s="1717"/>
      <c r="F286" s="1717"/>
      <c r="G286" s="1717"/>
      <c r="H286" s="1717"/>
      <c r="I286" s="1717"/>
      <c r="J286" s="1717"/>
      <c r="K286" s="1717"/>
      <c r="L286" s="1717"/>
      <c r="M286" s="1717"/>
      <c r="N286" s="1717"/>
      <c r="O286" s="1717"/>
      <c r="P286" s="1717"/>
      <c r="Q286" s="1702"/>
      <c r="R286" s="110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41"/>
      <c r="BN286" s="41"/>
      <c r="BO286" s="41"/>
      <c r="BP286" s="41"/>
      <c r="BQ286" s="41"/>
      <c r="BR286" s="41"/>
      <c r="BS286" s="41"/>
      <c r="BT286" s="41"/>
      <c r="BU286" s="41"/>
      <c r="BV286" s="41"/>
      <c r="BW286" s="41"/>
      <c r="BX286" s="41"/>
      <c r="BY286" s="41"/>
      <c r="BZ286" s="41"/>
      <c r="CA286" s="41"/>
      <c r="CB286" s="41"/>
      <c r="CC286" s="41"/>
      <c r="CD286" s="41"/>
      <c r="CE286" s="41"/>
      <c r="CF286" s="41"/>
      <c r="CG286" s="41"/>
      <c r="CH286" s="41"/>
      <c r="CI286" s="41"/>
      <c r="CJ286" s="41"/>
      <c r="CK286" s="41"/>
      <c r="CL286" s="41"/>
      <c r="CM286" s="41"/>
      <c r="CN286" s="41"/>
      <c r="CO286" s="41"/>
      <c r="CP286" s="41"/>
      <c r="CQ286" s="41"/>
      <c r="CR286" s="41"/>
      <c r="CS286" s="41"/>
      <c r="CT286" s="41"/>
      <c r="CU286" s="41"/>
      <c r="CV286" s="41"/>
      <c r="CW286" s="41"/>
      <c r="CX286" s="41"/>
      <c r="CY286" s="41"/>
      <c r="CZ286" s="41"/>
      <c r="DA286" s="41"/>
      <c r="DB286" s="41"/>
      <c r="DC286" s="41"/>
      <c r="DD286" s="41"/>
      <c r="DE286" s="41"/>
      <c r="DF286" s="41"/>
      <c r="DG286" s="41"/>
      <c r="DH286" s="41"/>
      <c r="DI286" s="41"/>
      <c r="DJ286" s="41"/>
      <c r="DK286" s="41"/>
      <c r="DL286" s="41"/>
      <c r="DM286" s="41"/>
      <c r="DN286" s="41"/>
      <c r="DO286" s="41"/>
      <c r="DP286" s="41"/>
      <c r="DQ286" s="41"/>
      <c r="DR286" s="41"/>
      <c r="DS286" s="41"/>
      <c r="DT286" s="41"/>
      <c r="DU286" s="41"/>
      <c r="DV286" s="41"/>
      <c r="DW286" s="41"/>
      <c r="DX286" s="41"/>
      <c r="DY286" s="41"/>
      <c r="DZ286" s="41"/>
      <c r="EA286" s="41"/>
      <c r="EB286" s="41"/>
      <c r="EC286" s="41"/>
      <c r="ED286" s="41"/>
      <c r="EE286" s="41"/>
      <c r="EF286" s="41"/>
      <c r="EG286" s="41"/>
      <c r="EH286" s="41"/>
    </row>
    <row r="287" spans="1:161" s="1165" customFormat="1" ht="60.75">
      <c r="A287" s="1386" t="s">
        <v>813</v>
      </c>
      <c r="B287" s="1391" t="s">
        <v>814</v>
      </c>
      <c r="C287" s="1025" t="s">
        <v>18</v>
      </c>
      <c r="D287" s="1025" t="s">
        <v>31</v>
      </c>
      <c r="E287" s="1387" t="s">
        <v>117</v>
      </c>
      <c r="F287" s="1026" t="s">
        <v>432</v>
      </c>
      <c r="G287" s="1026"/>
      <c r="H287" s="1025"/>
      <c r="I287" s="1028"/>
      <c r="J287" s="1392" t="s">
        <v>815</v>
      </c>
      <c r="K287" s="1030">
        <v>100000</v>
      </c>
      <c r="L287" s="1030"/>
      <c r="M287" s="1024"/>
      <c r="N287" s="1024"/>
      <c r="O287" s="1718"/>
      <c r="P287" s="1718"/>
      <c r="Q287" s="1394" t="s">
        <v>816</v>
      </c>
      <c r="R287" s="1166"/>
    </row>
    <row r="288" spans="1:161" s="41" customFormat="1" ht="290.25">
      <c r="A288" s="1450">
        <v>46082</v>
      </c>
      <c r="B288" s="1395"/>
      <c r="C288" s="1025" t="s">
        <v>18</v>
      </c>
      <c r="D288" s="1025" t="s">
        <v>31</v>
      </c>
      <c r="E288" s="1026" t="s">
        <v>817</v>
      </c>
      <c r="F288" s="1387" t="s">
        <v>818</v>
      </c>
      <c r="G288" s="1387" t="s">
        <v>34</v>
      </c>
      <c r="H288" s="1025" t="s">
        <v>35</v>
      </c>
      <c r="I288" s="1028" t="s">
        <v>48</v>
      </c>
      <c r="J288" s="1396" t="s">
        <v>819</v>
      </c>
      <c r="K288" s="1397">
        <v>60000</v>
      </c>
      <c r="L288" s="1387"/>
      <c r="M288" s="1025"/>
      <c r="N288" s="1025"/>
      <c r="O288" s="1724" t="s">
        <v>820</v>
      </c>
      <c r="P288" s="1725"/>
      <c r="Q288" s="1399" t="s">
        <v>821</v>
      </c>
      <c r="R288" s="1100"/>
      <c r="S288" s="573"/>
      <c r="T288" s="573"/>
      <c r="U288" s="573"/>
      <c r="V288" s="573"/>
      <c r="W288" s="573"/>
      <c r="X288" s="573"/>
      <c r="Y288" s="573"/>
      <c r="Z288" s="573"/>
      <c r="AA288" s="573"/>
      <c r="AB288" s="573"/>
      <c r="AC288" s="573"/>
      <c r="AD288" s="573"/>
      <c r="AE288" s="573"/>
      <c r="AF288" s="573"/>
      <c r="AG288" s="573"/>
      <c r="AH288" s="573"/>
      <c r="AI288" s="573"/>
      <c r="AJ288" s="573"/>
      <c r="AK288" s="573"/>
      <c r="AL288" s="573"/>
      <c r="AM288" s="573"/>
      <c r="AN288" s="573"/>
      <c r="AO288" s="573"/>
      <c r="AP288" s="573"/>
      <c r="AQ288" s="573"/>
      <c r="AR288" s="573"/>
      <c r="AS288" s="573"/>
      <c r="AT288" s="573"/>
      <c r="AU288" s="573"/>
      <c r="AV288" s="573"/>
      <c r="AW288" s="573"/>
      <c r="AX288" s="573"/>
      <c r="AY288" s="573"/>
      <c r="AZ288" s="573"/>
      <c r="BA288" s="573"/>
      <c r="BB288" s="573"/>
      <c r="BC288" s="573"/>
      <c r="BD288" s="573"/>
      <c r="BE288" s="573"/>
      <c r="BF288" s="573"/>
      <c r="BG288" s="573"/>
      <c r="BH288" s="573"/>
      <c r="BI288" s="573"/>
      <c r="BJ288" s="573"/>
      <c r="BK288" s="573"/>
      <c r="BL288" s="573"/>
      <c r="BM288" s="573"/>
      <c r="BN288" s="573"/>
      <c r="BO288" s="573"/>
      <c r="BP288" s="573"/>
      <c r="BQ288" s="573"/>
      <c r="BR288" s="573"/>
      <c r="BS288" s="573"/>
      <c r="BT288" s="573"/>
      <c r="BU288" s="573"/>
      <c r="BV288" s="573"/>
      <c r="BW288" s="573"/>
      <c r="BX288" s="573"/>
      <c r="BY288" s="573"/>
      <c r="BZ288" s="573"/>
      <c r="CA288" s="573"/>
      <c r="CB288" s="573"/>
      <c r="CC288" s="573"/>
      <c r="CD288" s="573"/>
      <c r="CE288" s="573"/>
      <c r="CF288" s="573"/>
      <c r="CG288" s="573"/>
      <c r="CH288" s="573"/>
      <c r="CI288" s="573"/>
      <c r="CJ288" s="573"/>
      <c r="CK288" s="573"/>
      <c r="CL288" s="573"/>
      <c r="CM288" s="573"/>
      <c r="CN288" s="573"/>
      <c r="CO288" s="573"/>
      <c r="CP288" s="573"/>
      <c r="CQ288" s="573"/>
      <c r="CR288" s="573"/>
      <c r="CS288" s="573"/>
      <c r="CT288" s="573"/>
      <c r="CU288" s="573"/>
      <c r="CV288" s="573"/>
      <c r="CW288" s="573"/>
      <c r="CX288" s="573"/>
      <c r="CY288" s="573"/>
      <c r="CZ288" s="573"/>
      <c r="DA288" s="573"/>
      <c r="DB288" s="573"/>
      <c r="DC288" s="573"/>
      <c r="DD288" s="573"/>
      <c r="DE288" s="573"/>
      <c r="DF288" s="573"/>
      <c r="DG288" s="573"/>
      <c r="DH288" s="573"/>
      <c r="DI288" s="573"/>
      <c r="DJ288" s="573"/>
      <c r="DK288" s="573"/>
      <c r="DL288" s="573"/>
      <c r="DM288" s="573"/>
      <c r="DN288" s="573"/>
      <c r="DO288" s="573"/>
      <c r="DP288" s="573"/>
      <c r="DQ288" s="573"/>
      <c r="DR288" s="573"/>
      <c r="DS288" s="573"/>
      <c r="DT288" s="573"/>
      <c r="DU288" s="573"/>
      <c r="DV288" s="573"/>
      <c r="DW288" s="573"/>
      <c r="DX288" s="573"/>
      <c r="DY288" s="573"/>
      <c r="DZ288" s="573"/>
      <c r="EA288" s="573"/>
      <c r="EB288" s="573"/>
      <c r="EC288" s="573"/>
      <c r="ED288" s="573"/>
      <c r="EE288" s="573"/>
      <c r="EF288" s="573"/>
      <c r="EG288" s="573"/>
      <c r="EH288" s="573"/>
      <c r="EI288" s="573"/>
      <c r="EJ288" s="573"/>
      <c r="EK288" s="573"/>
      <c r="EL288" s="573"/>
      <c r="EM288" s="573"/>
      <c r="EN288" s="573"/>
      <c r="EO288" s="573"/>
      <c r="EP288" s="573"/>
      <c r="EQ288" s="573"/>
      <c r="ER288" s="573"/>
      <c r="ES288" s="573"/>
      <c r="ET288" s="573"/>
      <c r="EU288" s="573"/>
      <c r="EV288" s="573"/>
      <c r="EW288" s="573"/>
      <c r="EX288" s="573"/>
      <c r="EY288" s="573"/>
      <c r="EZ288" s="573"/>
      <c r="FA288" s="573"/>
      <c r="FB288" s="573"/>
      <c r="FC288" s="573"/>
      <c r="FD288" s="573"/>
      <c r="FE288" s="584"/>
    </row>
    <row r="289" spans="1:161" s="41" customFormat="1" ht="45.75">
      <c r="A289" s="1386" t="s">
        <v>822</v>
      </c>
      <c r="B289" s="1027"/>
      <c r="C289" s="1024"/>
      <c r="D289" s="1025" t="s">
        <v>31</v>
      </c>
      <c r="E289" s="1027" t="s">
        <v>382</v>
      </c>
      <c r="F289" s="1027" t="s">
        <v>823</v>
      </c>
      <c r="G289" s="1025"/>
      <c r="H289" s="1025"/>
      <c r="I289" s="1028"/>
      <c r="J289" s="1384"/>
      <c r="K289" s="1030"/>
      <c r="L289" s="1031"/>
      <c r="M289" s="1025"/>
      <c r="N289" s="1025"/>
      <c r="O289" s="1393"/>
      <c r="P289" s="1393"/>
      <c r="Q289" s="1394" t="s">
        <v>384</v>
      </c>
      <c r="R289" s="1101"/>
    </row>
    <row r="290" spans="1:161" s="41" customFormat="1">
      <c r="A290" s="1386">
        <v>46063</v>
      </c>
      <c r="B290" s="1382"/>
      <c r="C290" s="1025" t="s">
        <v>18</v>
      </c>
      <c r="D290" s="1383" t="s">
        <v>40</v>
      </c>
      <c r="E290" s="1025" t="s">
        <v>385</v>
      </c>
      <c r="F290" s="1400" t="s">
        <v>386</v>
      </c>
      <c r="G290" s="1027"/>
      <c r="H290" s="1025"/>
      <c r="I290" s="1028"/>
      <c r="J290" s="1384"/>
      <c r="K290" s="1385">
        <v>25000</v>
      </c>
      <c r="L290" s="1031"/>
      <c r="M290" s="1401"/>
      <c r="N290" s="1024"/>
      <c r="O290" s="1025"/>
      <c r="P290" s="1025"/>
      <c r="Q290" s="1402"/>
      <c r="R290" s="1100"/>
      <c r="S290" s="573"/>
      <c r="T290" s="573"/>
      <c r="U290" s="573"/>
      <c r="V290" s="573"/>
      <c r="W290" s="573"/>
      <c r="X290" s="573"/>
      <c r="Y290" s="573"/>
      <c r="Z290" s="573"/>
      <c r="AA290" s="573"/>
      <c r="AB290" s="573"/>
      <c r="AC290" s="573"/>
      <c r="AD290" s="573"/>
      <c r="AE290" s="573"/>
      <c r="AF290" s="573"/>
      <c r="AG290" s="573"/>
      <c r="AH290" s="573"/>
      <c r="AI290" s="573"/>
      <c r="AJ290" s="573"/>
      <c r="AK290" s="573"/>
      <c r="AL290" s="573"/>
      <c r="AM290" s="573"/>
      <c r="AN290" s="573"/>
      <c r="AO290" s="573"/>
      <c r="AP290" s="573"/>
      <c r="AQ290" s="573"/>
      <c r="AR290" s="573"/>
      <c r="AS290" s="573"/>
      <c r="AT290" s="573"/>
      <c r="AU290" s="573"/>
      <c r="AV290" s="573"/>
      <c r="AW290" s="573"/>
      <c r="AX290" s="573"/>
      <c r="AY290" s="573"/>
      <c r="AZ290" s="573"/>
      <c r="BA290" s="573"/>
      <c r="BB290" s="573"/>
      <c r="BC290" s="573"/>
      <c r="BD290" s="573"/>
      <c r="BE290" s="573"/>
      <c r="BF290" s="573"/>
      <c r="BG290" s="573"/>
      <c r="BH290" s="573"/>
      <c r="BI290" s="573"/>
      <c r="BJ290" s="573"/>
      <c r="BK290" s="573"/>
      <c r="BL290" s="573"/>
      <c r="BM290" s="573"/>
      <c r="BN290" s="573"/>
      <c r="BO290" s="573"/>
      <c r="BP290" s="573"/>
      <c r="BQ290" s="573"/>
      <c r="BR290" s="573"/>
      <c r="BS290" s="573"/>
      <c r="BT290" s="573"/>
      <c r="BU290" s="573"/>
      <c r="BV290" s="573"/>
      <c r="BW290" s="573"/>
      <c r="BX290" s="573"/>
      <c r="BY290" s="573"/>
      <c r="BZ290" s="573"/>
      <c r="CA290" s="573"/>
      <c r="CB290" s="573"/>
      <c r="CC290" s="573"/>
      <c r="CD290" s="573"/>
      <c r="CE290" s="573"/>
      <c r="CF290" s="573"/>
      <c r="CG290" s="573"/>
      <c r="CH290" s="573"/>
      <c r="CI290" s="573"/>
      <c r="CJ290" s="573"/>
      <c r="CK290" s="573"/>
      <c r="CL290" s="573"/>
      <c r="CM290" s="573"/>
      <c r="CN290" s="573"/>
      <c r="CO290" s="573"/>
      <c r="CP290" s="573"/>
      <c r="CQ290" s="573"/>
      <c r="CR290" s="573"/>
      <c r="CS290" s="573"/>
      <c r="CT290" s="573"/>
      <c r="CU290" s="573"/>
      <c r="CV290" s="573"/>
      <c r="CW290" s="573"/>
      <c r="CX290" s="573"/>
      <c r="CY290" s="573"/>
      <c r="CZ290" s="573"/>
      <c r="DA290" s="573"/>
      <c r="DB290" s="573"/>
      <c r="DC290" s="573"/>
      <c r="DD290" s="573"/>
      <c r="DE290" s="573"/>
      <c r="DF290" s="573"/>
      <c r="DG290" s="573"/>
      <c r="DH290" s="573"/>
      <c r="DI290" s="573"/>
      <c r="DJ290" s="573"/>
      <c r="DK290" s="573"/>
      <c r="DL290" s="573"/>
      <c r="DM290" s="573"/>
      <c r="DN290" s="573"/>
      <c r="DO290" s="573"/>
      <c r="DP290" s="573"/>
      <c r="DQ290" s="573"/>
      <c r="DR290" s="573"/>
      <c r="DS290" s="573"/>
      <c r="DT290" s="573"/>
      <c r="DU290" s="573"/>
      <c r="DV290" s="573"/>
      <c r="DW290" s="573"/>
      <c r="DX290" s="573"/>
      <c r="DY290" s="573"/>
      <c r="DZ290" s="573"/>
      <c r="EA290" s="573"/>
      <c r="EB290" s="573"/>
      <c r="EC290" s="573"/>
      <c r="ED290" s="573"/>
      <c r="EE290" s="573"/>
      <c r="EF290" s="573"/>
      <c r="EG290" s="573"/>
      <c r="EH290" s="573"/>
      <c r="EI290" s="573"/>
      <c r="EJ290" s="573"/>
      <c r="EK290" s="573"/>
      <c r="EL290" s="573"/>
      <c r="EM290" s="573"/>
      <c r="EN290" s="573"/>
      <c r="EO290" s="573"/>
      <c r="EP290" s="573"/>
      <c r="EQ290" s="573"/>
      <c r="ER290" s="573"/>
      <c r="ES290" s="573"/>
      <c r="ET290" s="573"/>
      <c r="EU290" s="573"/>
      <c r="EV290" s="573"/>
      <c r="EW290" s="573"/>
      <c r="EX290" s="573"/>
      <c r="EY290" s="573"/>
      <c r="EZ290" s="573"/>
      <c r="FA290" s="573"/>
      <c r="FB290" s="573"/>
      <c r="FC290" s="573"/>
      <c r="FD290" s="573"/>
      <c r="FE290" s="573"/>
    </row>
    <row r="291" spans="1:161" s="41" customFormat="1" ht="30.75">
      <c r="A291" s="1386" t="s">
        <v>824</v>
      </c>
      <c r="B291" s="1403"/>
      <c r="C291" s="1024" t="s">
        <v>18</v>
      </c>
      <c r="D291" s="1025" t="s">
        <v>31</v>
      </c>
      <c r="E291" s="1027" t="s">
        <v>378</v>
      </c>
      <c r="F291" s="1404" t="s">
        <v>379</v>
      </c>
      <c r="G291" s="1025" t="s">
        <v>34</v>
      </c>
      <c r="H291" s="1025"/>
      <c r="I291" s="1028"/>
      <c r="J291" s="1384"/>
      <c r="K291" s="1030">
        <v>25000</v>
      </c>
      <c r="L291" s="1031"/>
      <c r="M291" s="1025"/>
      <c r="N291" s="1025"/>
      <c r="O291" s="1718"/>
      <c r="P291" s="1718"/>
      <c r="Q291" s="1405" t="s">
        <v>78</v>
      </c>
      <c r="R291" s="1101"/>
    </row>
    <row r="292" spans="1:161" s="41" customFormat="1" ht="76.5">
      <c r="A292" s="1386" t="s">
        <v>202</v>
      </c>
      <c r="B292" s="1387"/>
      <c r="C292" s="1025" t="s">
        <v>18</v>
      </c>
      <c r="D292" s="1025" t="s">
        <v>40</v>
      </c>
      <c r="E292" s="1387" t="s">
        <v>388</v>
      </c>
      <c r="F292" s="1404" t="s">
        <v>389</v>
      </c>
      <c r="G292" s="1025" t="s">
        <v>34</v>
      </c>
      <c r="H292" s="1025"/>
      <c r="I292" s="1028"/>
      <c r="J292" s="1384"/>
      <c r="K292" s="1030">
        <v>200000</v>
      </c>
      <c r="L292" s="1030"/>
      <c r="M292" s="1024"/>
      <c r="N292" s="1024"/>
      <c r="O292" s="1393"/>
      <c r="P292" s="1393"/>
      <c r="Q292" s="1405" t="s">
        <v>390</v>
      </c>
      <c r="R292" s="1101"/>
    </row>
    <row r="293" spans="1:161" s="41" customFormat="1" ht="45.75">
      <c r="A293" s="1386">
        <v>46073</v>
      </c>
      <c r="B293" s="1387"/>
      <c r="C293" s="1024" t="s">
        <v>18</v>
      </c>
      <c r="D293" s="1025" t="s">
        <v>31</v>
      </c>
      <c r="E293" s="1398" t="s">
        <v>392</v>
      </c>
      <c r="F293" s="1406" t="s">
        <v>393</v>
      </c>
      <c r="G293" s="1026" t="s">
        <v>34</v>
      </c>
      <c r="H293" s="1025"/>
      <c r="I293" s="1028"/>
      <c r="J293" s="1388"/>
      <c r="K293" s="1397">
        <v>150000</v>
      </c>
      <c r="L293" s="1031">
        <v>112000</v>
      </c>
      <c r="M293" s="1024">
        <v>45809</v>
      </c>
      <c r="N293" s="1025"/>
      <c r="O293" s="1718"/>
      <c r="P293" s="1718"/>
      <c r="Q293" s="1405" t="s">
        <v>394</v>
      </c>
      <c r="R293" s="1101"/>
    </row>
    <row r="294" spans="1:161" s="41" customFormat="1" ht="45.75">
      <c r="A294" s="1386" t="s">
        <v>825</v>
      </c>
      <c r="B294" s="1407"/>
      <c r="C294" s="1024" t="s">
        <v>18</v>
      </c>
      <c r="D294" s="1025" t="s">
        <v>31</v>
      </c>
      <c r="E294" s="1026" t="s">
        <v>397</v>
      </c>
      <c r="F294" s="1406" t="s">
        <v>398</v>
      </c>
      <c r="G294" s="1026" t="s">
        <v>34</v>
      </c>
      <c r="H294" s="1025"/>
      <c r="I294" s="1028"/>
      <c r="J294" s="1388"/>
      <c r="K294" s="1030"/>
      <c r="L294" s="1031"/>
      <c r="M294" s="1024">
        <v>45808</v>
      </c>
      <c r="N294" s="1025"/>
      <c r="O294" s="1718" t="s">
        <v>103</v>
      </c>
      <c r="P294" s="1718"/>
      <c r="Q294" s="1405" t="s">
        <v>399</v>
      </c>
      <c r="R294" s="1101"/>
    </row>
    <row r="295" spans="1:161" s="41" customFormat="1" ht="45.75">
      <c r="A295" s="1386" t="s">
        <v>825</v>
      </c>
      <c r="B295" s="1389"/>
      <c r="C295" s="1024" t="s">
        <v>18</v>
      </c>
      <c r="D295" s="1025" t="s">
        <v>40</v>
      </c>
      <c r="E295" s="1026" t="s">
        <v>400</v>
      </c>
      <c r="F295" s="1406" t="s">
        <v>826</v>
      </c>
      <c r="G295" s="1026" t="s">
        <v>34</v>
      </c>
      <c r="H295" s="1025"/>
      <c r="I295" s="1028"/>
      <c r="J295" s="1388"/>
      <c r="K295" s="1030">
        <v>100000</v>
      </c>
      <c r="L295" s="1031"/>
      <c r="M295" s="1408">
        <v>45693</v>
      </c>
      <c r="N295" s="1025"/>
      <c r="O295" s="1393"/>
      <c r="P295" s="1393"/>
      <c r="Q295" s="1405" t="s">
        <v>827</v>
      </c>
      <c r="R295" s="1101"/>
    </row>
    <row r="296" spans="1:161" s="41" customFormat="1" ht="76.5">
      <c r="A296" s="1451" t="s">
        <v>825</v>
      </c>
      <c r="B296" s="1409"/>
      <c r="C296" s="1410" t="s">
        <v>18</v>
      </c>
      <c r="D296" s="1411" t="s">
        <v>31</v>
      </c>
      <c r="E296" s="1412" t="s">
        <v>106</v>
      </c>
      <c r="F296" s="1411" t="s">
        <v>64</v>
      </c>
      <c r="G296" s="1413" t="s">
        <v>34</v>
      </c>
      <c r="H296" s="1411"/>
      <c r="I296" s="1414"/>
      <c r="J296" s="1415"/>
      <c r="K296" s="1416">
        <v>10000</v>
      </c>
      <c r="L296" s="1417"/>
      <c r="M296" s="1411"/>
      <c r="N296" s="1411"/>
      <c r="O296" s="1707"/>
      <c r="P296" s="1707"/>
      <c r="Q296" s="1419" t="s">
        <v>404</v>
      </c>
      <c r="R296" s="1103"/>
      <c r="S296" s="577"/>
      <c r="T296" s="577"/>
      <c r="U296" s="577"/>
      <c r="V296" s="577"/>
      <c r="W296" s="577"/>
      <c r="X296" s="577"/>
      <c r="Y296" s="577"/>
      <c r="Z296" s="577"/>
      <c r="AA296" s="577"/>
      <c r="AB296" s="577"/>
      <c r="AC296" s="577"/>
      <c r="AD296" s="577"/>
      <c r="AE296" s="577"/>
      <c r="AF296" s="577"/>
      <c r="AG296" s="577"/>
      <c r="AH296" s="577"/>
      <c r="AI296" s="577"/>
      <c r="AJ296" s="577"/>
      <c r="AK296" s="577"/>
      <c r="AL296" s="577"/>
      <c r="AM296" s="577"/>
      <c r="AN296" s="577"/>
      <c r="AO296" s="577"/>
      <c r="AP296" s="577"/>
      <c r="AQ296" s="577"/>
      <c r="AR296" s="577"/>
      <c r="AS296" s="577"/>
      <c r="AT296" s="577"/>
      <c r="AU296" s="577"/>
      <c r="AV296" s="577"/>
      <c r="AW296" s="577"/>
      <c r="AX296" s="577"/>
      <c r="AY296" s="577"/>
      <c r="AZ296" s="577"/>
      <c r="BA296" s="577"/>
      <c r="BB296" s="577"/>
      <c r="BC296" s="577"/>
      <c r="BD296" s="577"/>
      <c r="BE296" s="577"/>
      <c r="BF296" s="577"/>
      <c r="BG296" s="577"/>
      <c r="BH296" s="577"/>
      <c r="BI296" s="577"/>
      <c r="BJ296" s="577"/>
      <c r="BK296" s="577"/>
      <c r="BL296" s="577"/>
      <c r="BM296" s="577"/>
      <c r="BN296" s="577"/>
      <c r="BO296" s="577"/>
      <c r="BP296" s="577"/>
      <c r="BQ296" s="577"/>
      <c r="BR296" s="577"/>
      <c r="BS296" s="577"/>
      <c r="BT296" s="577"/>
      <c r="BU296" s="577"/>
      <c r="BV296" s="577"/>
      <c r="BW296" s="577"/>
      <c r="BX296" s="577"/>
      <c r="BY296" s="577"/>
      <c r="BZ296" s="577"/>
      <c r="CA296" s="577"/>
      <c r="CB296" s="577"/>
      <c r="CC296" s="577"/>
      <c r="CD296" s="577"/>
      <c r="CE296" s="577"/>
      <c r="CF296" s="577"/>
      <c r="CG296" s="577"/>
      <c r="CH296" s="577"/>
      <c r="CI296" s="577"/>
      <c r="CJ296" s="577"/>
      <c r="CK296" s="577"/>
      <c r="CL296" s="577"/>
      <c r="CM296" s="577"/>
      <c r="CN296" s="577"/>
      <c r="CO296" s="577"/>
      <c r="CP296" s="577"/>
      <c r="CQ296" s="577"/>
      <c r="CR296" s="577"/>
      <c r="CS296" s="577"/>
      <c r="CT296" s="577"/>
      <c r="CU296" s="577"/>
      <c r="CV296" s="577"/>
      <c r="CW296" s="577"/>
      <c r="CX296" s="577"/>
      <c r="CY296" s="577"/>
      <c r="CZ296" s="577"/>
      <c r="DA296" s="577"/>
      <c r="DB296" s="577"/>
      <c r="DC296" s="577"/>
      <c r="DD296" s="577"/>
      <c r="DE296" s="577"/>
      <c r="DF296" s="577"/>
      <c r="DG296" s="577"/>
      <c r="DH296" s="577"/>
      <c r="DI296" s="577"/>
      <c r="DJ296" s="577"/>
      <c r="DK296" s="577"/>
      <c r="DL296" s="577"/>
      <c r="DM296" s="577"/>
      <c r="DN296" s="577"/>
      <c r="DO296" s="577"/>
      <c r="DP296" s="577"/>
      <c r="DQ296" s="577"/>
      <c r="DR296" s="577"/>
      <c r="DS296" s="577"/>
      <c r="DT296" s="577"/>
      <c r="DU296" s="577"/>
      <c r="DV296" s="577"/>
      <c r="DW296" s="577"/>
      <c r="DX296" s="577"/>
      <c r="DY296" s="577"/>
      <c r="DZ296" s="577"/>
      <c r="EA296" s="577"/>
      <c r="EB296" s="577"/>
      <c r="EC296" s="577"/>
      <c r="ED296" s="577"/>
      <c r="EE296" s="577"/>
      <c r="EF296" s="577"/>
      <c r="EG296" s="577"/>
      <c r="EH296" s="577"/>
      <c r="EI296" s="577"/>
      <c r="EJ296" s="577"/>
      <c r="EK296" s="577"/>
      <c r="EL296" s="577"/>
      <c r="EM296" s="577"/>
      <c r="EN296" s="577"/>
      <c r="EO296" s="577"/>
      <c r="EP296" s="577"/>
      <c r="EQ296" s="577"/>
      <c r="ER296" s="577"/>
      <c r="ES296" s="577"/>
      <c r="ET296" s="577"/>
      <c r="EU296" s="577"/>
      <c r="EV296" s="577"/>
      <c r="EW296" s="577"/>
      <c r="EX296" s="577"/>
      <c r="EY296" s="577"/>
      <c r="EZ296" s="577"/>
      <c r="FA296" s="577"/>
      <c r="FB296" s="577"/>
      <c r="FC296" s="577"/>
      <c r="FD296" s="577"/>
      <c r="FE296" s="577"/>
    </row>
    <row r="297" spans="1:161" s="41" customFormat="1" ht="30.75">
      <c r="A297" s="1452" t="s">
        <v>825</v>
      </c>
      <c r="B297" s="1420"/>
      <c r="C297" s="1421" t="s">
        <v>18</v>
      </c>
      <c r="D297" s="1422" t="s">
        <v>31</v>
      </c>
      <c r="E297" s="1423" t="s">
        <v>410</v>
      </c>
      <c r="F297" s="1424" t="s">
        <v>411</v>
      </c>
      <c r="G297" s="1025" t="s">
        <v>34</v>
      </c>
      <c r="H297" s="1422"/>
      <c r="I297" s="1425"/>
      <c r="J297" s="1426" t="s">
        <v>412</v>
      </c>
      <c r="K297" s="1427">
        <v>5000</v>
      </c>
      <c r="L297" s="1428"/>
      <c r="M297" s="1422"/>
      <c r="N297" s="1422"/>
      <c r="O297" s="1393"/>
      <c r="P297" s="1393"/>
      <c r="Q297" s="1429" t="s">
        <v>413</v>
      </c>
      <c r="R297" s="1104"/>
      <c r="S297" s="628"/>
      <c r="T297" s="628"/>
      <c r="U297" s="628"/>
      <c r="V297" s="628"/>
      <c r="W297" s="628"/>
      <c r="X297" s="628"/>
      <c r="Y297" s="628"/>
      <c r="Z297" s="628"/>
      <c r="AA297" s="628"/>
      <c r="AB297" s="628"/>
      <c r="AC297" s="628"/>
      <c r="AD297" s="628"/>
      <c r="AE297" s="628"/>
      <c r="AF297" s="628"/>
      <c r="AG297" s="628"/>
      <c r="AH297" s="628"/>
      <c r="AI297" s="628"/>
      <c r="AJ297" s="628"/>
      <c r="AK297" s="628"/>
      <c r="AL297" s="628"/>
      <c r="AM297" s="628"/>
      <c r="AN297" s="628"/>
      <c r="AO297" s="628"/>
      <c r="AP297" s="628"/>
      <c r="AQ297" s="628"/>
      <c r="AR297" s="628"/>
      <c r="AS297" s="628"/>
      <c r="AT297" s="628"/>
      <c r="AU297" s="628"/>
      <c r="AV297" s="628"/>
      <c r="AW297" s="628"/>
      <c r="AX297" s="628"/>
      <c r="AY297" s="628"/>
      <c r="AZ297" s="628"/>
      <c r="BA297" s="628"/>
      <c r="BB297" s="628"/>
      <c r="BC297" s="628"/>
      <c r="BD297" s="628"/>
      <c r="BE297" s="628"/>
      <c r="BF297" s="628"/>
      <c r="BG297" s="628"/>
      <c r="BH297" s="628"/>
      <c r="BI297" s="628"/>
      <c r="BJ297" s="628"/>
      <c r="BK297" s="628"/>
      <c r="BL297" s="628"/>
      <c r="BM297" s="628"/>
      <c r="BN297" s="628"/>
      <c r="BO297" s="628"/>
      <c r="BP297" s="628"/>
      <c r="BQ297" s="628"/>
      <c r="BR297" s="628"/>
      <c r="BS297" s="628"/>
      <c r="BT297" s="628"/>
      <c r="BU297" s="628"/>
      <c r="BV297" s="628"/>
      <c r="BW297" s="628"/>
      <c r="BX297" s="628"/>
      <c r="BY297" s="628"/>
      <c r="BZ297" s="628"/>
      <c r="CA297" s="628"/>
      <c r="CB297" s="628"/>
      <c r="CC297" s="628"/>
      <c r="CD297" s="628"/>
      <c r="CE297" s="628"/>
      <c r="CF297" s="628"/>
      <c r="CG297" s="628"/>
      <c r="CH297" s="628"/>
      <c r="CI297" s="628"/>
      <c r="CJ297" s="628"/>
      <c r="CK297" s="628"/>
      <c r="CL297" s="628"/>
      <c r="CM297" s="628"/>
      <c r="CN297" s="628"/>
      <c r="CO297" s="628"/>
      <c r="CP297" s="628"/>
      <c r="CQ297" s="628"/>
      <c r="CR297" s="628"/>
      <c r="CS297" s="628"/>
      <c r="CT297" s="628"/>
      <c r="CU297" s="628"/>
      <c r="CV297" s="628"/>
      <c r="CW297" s="628"/>
      <c r="CX297" s="628"/>
      <c r="CY297" s="628"/>
      <c r="CZ297" s="628"/>
      <c r="DA297" s="628"/>
      <c r="DB297" s="628"/>
      <c r="DC297" s="628"/>
      <c r="DD297" s="628"/>
      <c r="DE297" s="628"/>
      <c r="DF297" s="628"/>
      <c r="DG297" s="628"/>
      <c r="DH297" s="628"/>
      <c r="DI297" s="628"/>
      <c r="DJ297" s="628"/>
      <c r="DK297" s="628"/>
      <c r="DL297" s="628"/>
      <c r="DM297" s="628"/>
      <c r="DN297" s="628"/>
      <c r="DO297" s="628"/>
      <c r="DP297" s="628"/>
      <c r="DQ297" s="628"/>
      <c r="DR297" s="628"/>
      <c r="DS297" s="628"/>
      <c r="DT297" s="628"/>
      <c r="DU297" s="628"/>
      <c r="DV297" s="628"/>
      <c r="DW297" s="628"/>
      <c r="DX297" s="628"/>
      <c r="DY297" s="628"/>
      <c r="DZ297" s="628"/>
      <c r="EA297" s="628"/>
      <c r="EB297" s="628"/>
      <c r="EC297" s="628"/>
      <c r="ED297" s="628"/>
      <c r="EE297" s="628"/>
      <c r="EF297" s="628"/>
      <c r="EG297" s="628"/>
      <c r="EH297" s="628"/>
      <c r="EI297" s="628"/>
      <c r="EJ297" s="628"/>
      <c r="EK297" s="628"/>
      <c r="EL297" s="628"/>
      <c r="EM297" s="628"/>
      <c r="EN297" s="628"/>
      <c r="EO297" s="628"/>
      <c r="EP297" s="628"/>
      <c r="EQ297" s="628"/>
      <c r="ER297" s="628"/>
      <c r="ES297" s="628"/>
      <c r="ET297" s="628"/>
      <c r="EU297" s="628"/>
      <c r="EV297" s="628"/>
      <c r="EW297" s="628"/>
      <c r="EX297" s="628"/>
      <c r="EY297" s="628"/>
      <c r="EZ297" s="628"/>
      <c r="FA297" s="628"/>
      <c r="FB297" s="628"/>
      <c r="FC297" s="628"/>
      <c r="FD297" s="628"/>
      <c r="FE297" s="628"/>
    </row>
    <row r="298" spans="1:161" s="41" customFormat="1" ht="45.75">
      <c r="A298" s="1453">
        <v>46081</v>
      </c>
      <c r="B298" s="1430"/>
      <c r="C298" s="1413" t="s">
        <v>18</v>
      </c>
      <c r="D298" s="1413" t="s">
        <v>40</v>
      </c>
      <c r="E298" s="1431" t="s">
        <v>415</v>
      </c>
      <c r="F298" s="1431" t="s">
        <v>416</v>
      </c>
      <c r="G298" s="1432" t="s">
        <v>34</v>
      </c>
      <c r="H298" s="1413"/>
      <c r="I298" s="1433"/>
      <c r="J298" s="1434"/>
      <c r="K298" s="1435">
        <v>25000</v>
      </c>
      <c r="L298" s="1436"/>
      <c r="M298" s="1437"/>
      <c r="N298" s="1437"/>
      <c r="O298" s="1413"/>
      <c r="P298" s="1413"/>
      <c r="Q298" s="1438" t="s">
        <v>417</v>
      </c>
      <c r="R298" s="1102"/>
      <c r="S298" s="582"/>
      <c r="T298" s="582"/>
      <c r="U298" s="582"/>
      <c r="V298" s="582"/>
      <c r="W298" s="582"/>
      <c r="X298" s="582"/>
      <c r="Y298" s="582"/>
      <c r="Z298" s="582"/>
      <c r="AA298" s="582"/>
      <c r="AB298" s="582"/>
      <c r="AC298" s="582"/>
      <c r="AD298" s="582"/>
      <c r="AE298" s="582"/>
      <c r="AF298" s="582"/>
      <c r="AG298" s="582"/>
      <c r="AH298" s="582"/>
      <c r="AI298" s="582"/>
      <c r="AJ298" s="582"/>
      <c r="AK298" s="582"/>
      <c r="AL298" s="582"/>
      <c r="AM298" s="582"/>
      <c r="AN298" s="582"/>
      <c r="AO298" s="582"/>
      <c r="AP298" s="582"/>
      <c r="AQ298" s="582"/>
      <c r="AR298" s="582"/>
      <c r="AS298" s="582"/>
      <c r="AT298" s="582"/>
      <c r="AU298" s="582"/>
      <c r="AV298" s="582"/>
      <c r="AW298" s="582"/>
      <c r="AX298" s="582"/>
      <c r="AY298" s="582"/>
      <c r="AZ298" s="582"/>
      <c r="BA298" s="582"/>
      <c r="BB298" s="582"/>
      <c r="BC298" s="582"/>
      <c r="BD298" s="582"/>
      <c r="BE298" s="582"/>
      <c r="BF298" s="582"/>
      <c r="BG298" s="582"/>
      <c r="BH298" s="582"/>
      <c r="BI298" s="582"/>
      <c r="BJ298" s="582"/>
      <c r="BK298" s="582"/>
      <c r="BL298" s="582"/>
      <c r="BM298" s="582"/>
      <c r="BN298" s="582"/>
      <c r="BO298" s="582"/>
      <c r="BP298" s="582"/>
      <c r="BQ298" s="582"/>
      <c r="BR298" s="582"/>
      <c r="BS298" s="582"/>
      <c r="BT298" s="582"/>
      <c r="BU298" s="582"/>
      <c r="BV298" s="582"/>
      <c r="BW298" s="582"/>
      <c r="BX298" s="582"/>
      <c r="BY298" s="582"/>
      <c r="BZ298" s="582"/>
      <c r="CA298" s="582"/>
      <c r="CB298" s="582"/>
      <c r="CC298" s="582"/>
      <c r="CD298" s="582"/>
      <c r="CE298" s="582"/>
      <c r="CF298" s="582"/>
      <c r="CG298" s="582"/>
      <c r="CH298" s="582"/>
      <c r="CI298" s="582"/>
      <c r="CJ298" s="582"/>
      <c r="CK298" s="582"/>
      <c r="CL298" s="582"/>
      <c r="CM298" s="582"/>
      <c r="CN298" s="582"/>
      <c r="CO298" s="582"/>
      <c r="CP298" s="582"/>
      <c r="CQ298" s="582"/>
      <c r="CR298" s="582"/>
      <c r="CS298" s="582"/>
      <c r="CT298" s="582"/>
      <c r="CU298" s="582"/>
      <c r="CV298" s="582"/>
      <c r="CW298" s="582"/>
      <c r="CX298" s="582"/>
      <c r="CY298" s="582"/>
      <c r="CZ298" s="582"/>
      <c r="DA298" s="582"/>
      <c r="DB298" s="582"/>
      <c r="DC298" s="582"/>
      <c r="DD298" s="582"/>
      <c r="DE298" s="582"/>
      <c r="DF298" s="582"/>
      <c r="DG298" s="582"/>
      <c r="DH298" s="582"/>
      <c r="DI298" s="582"/>
      <c r="DJ298" s="582"/>
      <c r="DK298" s="582"/>
      <c r="DL298" s="582"/>
      <c r="DM298" s="582"/>
      <c r="DN298" s="582"/>
      <c r="DO298" s="582"/>
      <c r="DP298" s="582"/>
      <c r="DQ298" s="582"/>
      <c r="DR298" s="582"/>
      <c r="DS298" s="582"/>
      <c r="DT298" s="582"/>
      <c r="DU298" s="582"/>
      <c r="DV298" s="582"/>
      <c r="DW298" s="582"/>
      <c r="DX298" s="582"/>
      <c r="DY298" s="582"/>
      <c r="DZ298" s="582"/>
      <c r="EA298" s="582"/>
      <c r="EB298" s="582"/>
      <c r="EC298" s="582"/>
      <c r="ED298" s="582"/>
      <c r="EE298" s="582"/>
      <c r="EF298" s="582"/>
      <c r="EG298" s="582"/>
      <c r="EH298" s="582"/>
      <c r="EI298" s="582"/>
      <c r="EJ298" s="582"/>
      <c r="EK298" s="582"/>
      <c r="EL298" s="582"/>
      <c r="EM298" s="582"/>
      <c r="EN298" s="582"/>
      <c r="EO298" s="582"/>
      <c r="EP298" s="582"/>
      <c r="EQ298" s="582"/>
      <c r="ER298" s="582"/>
      <c r="ES298" s="582"/>
      <c r="ET298" s="582"/>
      <c r="EU298" s="582"/>
      <c r="EV298" s="582"/>
      <c r="EW298" s="582"/>
      <c r="EX298" s="582"/>
      <c r="EY298" s="582"/>
      <c r="EZ298" s="582"/>
      <c r="FA298" s="582"/>
      <c r="FB298" s="582"/>
      <c r="FC298" s="582"/>
      <c r="FD298" s="582"/>
      <c r="FE298" s="624"/>
    </row>
    <row r="299" spans="1:161" s="41" customFormat="1">
      <c r="A299" s="1439"/>
      <c r="B299" s="1439"/>
      <c r="C299" s="1025" t="s">
        <v>18</v>
      </c>
      <c r="D299" s="1025" t="s">
        <v>31</v>
      </c>
      <c r="E299" s="1025" t="s">
        <v>272</v>
      </c>
      <c r="F299" s="1024" t="s">
        <v>64</v>
      </c>
      <c r="G299" s="1024" t="s">
        <v>189</v>
      </c>
      <c r="H299" s="1422"/>
      <c r="I299" s="1422"/>
      <c r="J299" s="1440" t="s">
        <v>828</v>
      </c>
      <c r="K299" s="1441">
        <v>10000</v>
      </c>
      <c r="L299" s="1031"/>
      <c r="M299" s="1024"/>
      <c r="N299" s="1024"/>
      <c r="O299" s="1442"/>
      <c r="P299" s="1442"/>
      <c r="Q299" s="1394"/>
      <c r="R299" s="1100"/>
      <c r="S299" s="573"/>
      <c r="T299" s="573"/>
      <c r="U299" s="573"/>
      <c r="V299" s="573"/>
      <c r="W299" s="573"/>
      <c r="X299" s="573"/>
      <c r="Y299" s="573"/>
      <c r="Z299" s="573"/>
      <c r="AA299" s="573"/>
      <c r="AB299" s="573"/>
      <c r="AC299" s="573"/>
      <c r="AD299" s="573"/>
      <c r="AE299" s="573"/>
      <c r="AF299" s="573"/>
      <c r="AG299" s="573"/>
      <c r="AH299" s="573"/>
      <c r="AI299" s="573"/>
      <c r="AJ299" s="573"/>
      <c r="AK299" s="573"/>
      <c r="AL299" s="573"/>
      <c r="AM299" s="573"/>
      <c r="AN299" s="573"/>
      <c r="AO299" s="573"/>
      <c r="AP299" s="573"/>
      <c r="AQ299" s="573"/>
      <c r="AR299" s="573"/>
      <c r="AS299" s="573"/>
      <c r="AT299" s="573"/>
      <c r="AU299" s="573"/>
      <c r="AV299" s="573"/>
      <c r="AW299" s="573"/>
      <c r="AX299" s="573"/>
      <c r="AY299" s="573"/>
      <c r="AZ299" s="573"/>
      <c r="BA299" s="573"/>
      <c r="BB299" s="573"/>
      <c r="BC299" s="573"/>
      <c r="BD299" s="573"/>
      <c r="BE299" s="573"/>
      <c r="BF299" s="573"/>
      <c r="BG299" s="573"/>
      <c r="BH299" s="573"/>
      <c r="BI299" s="573"/>
      <c r="BJ299" s="573"/>
      <c r="BK299" s="573"/>
      <c r="BL299" s="573"/>
      <c r="BM299" s="573"/>
      <c r="BN299" s="573"/>
      <c r="BO299" s="573"/>
      <c r="BP299" s="573"/>
      <c r="BQ299" s="573"/>
      <c r="BR299" s="573"/>
      <c r="BS299" s="573"/>
      <c r="BT299" s="573"/>
      <c r="BU299" s="573"/>
      <c r="BV299" s="573"/>
      <c r="BW299" s="573"/>
      <c r="BX299" s="573"/>
      <c r="BY299" s="573"/>
      <c r="BZ299" s="573"/>
      <c r="CA299" s="573"/>
      <c r="CB299" s="573"/>
      <c r="CC299" s="573"/>
      <c r="CD299" s="573"/>
      <c r="CE299" s="573"/>
      <c r="CF299" s="573"/>
      <c r="CG299" s="573"/>
      <c r="CH299" s="573"/>
      <c r="CI299" s="573"/>
      <c r="CJ299" s="573"/>
      <c r="CK299" s="573"/>
      <c r="CL299" s="573"/>
      <c r="CM299" s="573"/>
      <c r="CN299" s="573"/>
      <c r="CO299" s="573"/>
      <c r="CP299" s="573"/>
      <c r="CQ299" s="573"/>
      <c r="CR299" s="573"/>
      <c r="CS299" s="573"/>
      <c r="CT299" s="573"/>
      <c r="CU299" s="573"/>
      <c r="CV299" s="573"/>
      <c r="CW299" s="573"/>
      <c r="CX299" s="573"/>
      <c r="CY299" s="573"/>
      <c r="CZ299" s="573"/>
      <c r="DA299" s="573"/>
      <c r="DB299" s="573"/>
      <c r="DC299" s="573"/>
      <c r="DD299" s="573"/>
      <c r="DE299" s="573"/>
      <c r="DF299" s="573"/>
      <c r="DG299" s="573"/>
      <c r="DH299" s="573"/>
      <c r="DI299" s="573"/>
      <c r="DJ299" s="573"/>
      <c r="DK299" s="573"/>
      <c r="DL299" s="573"/>
      <c r="DM299" s="573"/>
      <c r="DN299" s="573"/>
      <c r="DO299" s="573"/>
      <c r="DP299" s="573"/>
      <c r="DQ299" s="573"/>
      <c r="DR299" s="573"/>
      <c r="DS299" s="573"/>
      <c r="DT299" s="573"/>
      <c r="DU299" s="573"/>
      <c r="DV299" s="573"/>
      <c r="DW299" s="573"/>
      <c r="DX299" s="573"/>
      <c r="DY299" s="573"/>
      <c r="DZ299" s="573"/>
      <c r="EA299" s="573"/>
      <c r="EB299" s="573"/>
      <c r="EC299" s="573"/>
      <c r="ED299" s="573"/>
      <c r="EE299" s="573"/>
      <c r="EF299" s="573"/>
      <c r="EG299" s="573"/>
      <c r="EH299" s="573"/>
      <c r="EI299" s="573"/>
      <c r="EJ299" s="573"/>
      <c r="EK299" s="573"/>
      <c r="EL299" s="573"/>
      <c r="EM299" s="573"/>
      <c r="EN299" s="573"/>
      <c r="EO299" s="573"/>
      <c r="EP299" s="573"/>
      <c r="EQ299" s="573"/>
      <c r="ER299" s="573"/>
      <c r="ES299" s="573"/>
      <c r="ET299" s="573"/>
      <c r="EU299" s="573"/>
      <c r="EV299" s="573"/>
      <c r="EW299" s="573"/>
      <c r="EX299" s="573"/>
      <c r="EY299" s="573"/>
      <c r="EZ299" s="573"/>
      <c r="FA299" s="573"/>
      <c r="FB299" s="573"/>
      <c r="FC299" s="573"/>
      <c r="FD299" s="573"/>
      <c r="FE299" s="584"/>
    </row>
    <row r="300" spans="1:161" ht="106.5">
      <c r="A300" s="1386" t="s">
        <v>70</v>
      </c>
      <c r="B300" s="1387"/>
      <c r="C300" s="1024" t="s">
        <v>18</v>
      </c>
      <c r="D300" s="1025"/>
      <c r="E300" s="1442" t="s">
        <v>273</v>
      </c>
      <c r="F300" s="1026" t="s">
        <v>274</v>
      </c>
      <c r="G300" s="1026" t="s">
        <v>34</v>
      </c>
      <c r="H300" s="1025"/>
      <c r="I300" s="1028"/>
      <c r="J300" s="1029"/>
      <c r="K300" s="1443">
        <v>1000000</v>
      </c>
      <c r="L300" s="1031"/>
      <c r="M300" s="1025"/>
      <c r="N300" s="1025"/>
      <c r="O300" s="1718"/>
      <c r="P300" s="1718"/>
      <c r="Q300" s="1394" t="s">
        <v>275</v>
      </c>
      <c r="R300" s="1101"/>
      <c r="S300" s="41"/>
      <c r="T300" s="942"/>
      <c r="U300" s="943"/>
      <c r="V300" s="943"/>
      <c r="W300" s="943"/>
      <c r="X300" s="943"/>
      <c r="Y300" s="943"/>
      <c r="Z300" s="943"/>
      <c r="AA300" s="943"/>
      <c r="AB300" s="943"/>
      <c r="AC300" s="943"/>
      <c r="AD300" s="943"/>
      <c r="AE300" s="943"/>
      <c r="AF300" s="943"/>
      <c r="AG300" s="943"/>
      <c r="AH300" s="943"/>
      <c r="AI300" s="943"/>
      <c r="AJ300" s="943"/>
      <c r="AK300" s="943"/>
      <c r="AL300" s="943"/>
      <c r="AM300" s="943"/>
      <c r="AN300" s="943"/>
      <c r="AO300" s="943"/>
      <c r="AP300" s="943"/>
      <c r="AQ300" s="943"/>
      <c r="AR300" s="943"/>
      <c r="AS300" s="943"/>
      <c r="AT300" s="943"/>
      <c r="AU300" s="943"/>
      <c r="AV300" s="943"/>
      <c r="AW300" s="943"/>
      <c r="AX300" s="943"/>
      <c r="AY300" s="943"/>
      <c r="AZ300" s="943"/>
      <c r="BA300" s="943"/>
      <c r="BB300" s="943"/>
      <c r="BC300" s="943"/>
      <c r="BD300" s="943"/>
      <c r="BE300" s="943"/>
      <c r="BF300" s="943"/>
      <c r="BG300" s="943"/>
      <c r="BH300" s="943"/>
      <c r="BI300" s="943"/>
      <c r="BJ300" s="943"/>
      <c r="BK300" s="943"/>
      <c r="BL300" s="943"/>
      <c r="BM300" s="943"/>
      <c r="BN300" s="943"/>
      <c r="BO300" s="943"/>
      <c r="BP300" s="943"/>
      <c r="BQ300" s="943"/>
      <c r="BR300" s="943"/>
      <c r="BS300" s="943"/>
      <c r="BT300" s="943"/>
      <c r="BU300" s="943"/>
      <c r="BV300" s="943"/>
      <c r="BW300" s="943"/>
      <c r="BX300" s="943"/>
      <c r="BY300" s="943"/>
      <c r="BZ300" s="943"/>
      <c r="CA300" s="943"/>
      <c r="CB300" s="943"/>
      <c r="CC300" s="943"/>
      <c r="CD300" s="943"/>
      <c r="CE300" s="943"/>
      <c r="CF300" s="943"/>
      <c r="CG300" s="943"/>
      <c r="CH300" s="943"/>
      <c r="CI300" s="943"/>
      <c r="CJ300" s="943"/>
      <c r="CK300" s="943"/>
      <c r="CL300" s="943"/>
      <c r="CM300" s="943"/>
      <c r="CN300" s="943"/>
      <c r="CO300" s="943"/>
      <c r="CP300" s="943"/>
      <c r="CQ300" s="943"/>
      <c r="CR300" s="943"/>
      <c r="CS300" s="943"/>
      <c r="CT300" s="943"/>
      <c r="CU300" s="943"/>
      <c r="CV300" s="943"/>
      <c r="CW300" s="943"/>
      <c r="CX300" s="943"/>
      <c r="CY300" s="943"/>
      <c r="CZ300" s="943"/>
      <c r="DA300" s="943"/>
      <c r="DB300" s="943"/>
      <c r="DC300" s="943"/>
      <c r="DD300" s="943"/>
      <c r="DE300" s="943"/>
      <c r="DF300" s="943"/>
      <c r="DG300" s="943"/>
      <c r="DH300" s="943"/>
      <c r="DI300" s="943"/>
      <c r="DJ300" s="943"/>
      <c r="DK300" s="943"/>
      <c r="DL300" s="943"/>
      <c r="DM300" s="943"/>
      <c r="DN300" s="943"/>
      <c r="DO300" s="943"/>
      <c r="DP300" s="943"/>
      <c r="DQ300" s="943"/>
      <c r="DR300" s="943"/>
      <c r="DS300" s="943"/>
      <c r="DT300" s="943"/>
      <c r="DU300" s="943"/>
      <c r="DV300" s="943"/>
      <c r="DW300" s="943"/>
      <c r="DX300" s="943"/>
      <c r="DY300" s="943"/>
      <c r="DZ300" s="943"/>
      <c r="EA300" s="943"/>
      <c r="EB300" s="943"/>
      <c r="EC300" s="943"/>
      <c r="ED300" s="943"/>
      <c r="EE300" s="943"/>
      <c r="EF300" s="943"/>
      <c r="EG300" s="943"/>
      <c r="EH300" s="943"/>
      <c r="EI300" s="9"/>
      <c r="EJ300" s="9"/>
      <c r="EK300" s="9"/>
      <c r="EL300" s="9"/>
      <c r="EM300" s="9"/>
      <c r="EN300" s="9"/>
      <c r="EO300" s="9"/>
      <c r="EP300" s="9"/>
      <c r="EQ300" s="9"/>
      <c r="ER300" s="9"/>
      <c r="ES300" s="9"/>
      <c r="ET300" s="9"/>
      <c r="EU300" s="9"/>
      <c r="EV300" s="9"/>
      <c r="EW300" s="9"/>
      <c r="EX300" s="9"/>
      <c r="EY300" s="9"/>
      <c r="EZ300" s="9"/>
      <c r="FA300" s="9"/>
      <c r="FB300" s="9"/>
      <c r="FC300" s="9"/>
      <c r="FD300" s="9"/>
      <c r="FE300" s="9"/>
    </row>
    <row r="301" spans="1:161" s="41" customFormat="1">
      <c r="A301" s="1453">
        <v>46081</v>
      </c>
      <c r="B301" s="1430"/>
      <c r="C301" s="1413" t="s">
        <v>18</v>
      </c>
      <c r="D301" s="1413" t="s">
        <v>31</v>
      </c>
      <c r="E301" s="1431" t="s">
        <v>829</v>
      </c>
      <c r="F301" s="1431" t="s">
        <v>424</v>
      </c>
      <c r="G301" s="1432"/>
      <c r="H301" s="1413"/>
      <c r="I301" s="1433"/>
      <c r="J301" s="1434"/>
      <c r="K301" s="1435" t="s">
        <v>830</v>
      </c>
      <c r="L301" s="1436"/>
      <c r="M301" s="1437"/>
      <c r="N301" s="1437"/>
      <c r="O301" s="1413"/>
      <c r="P301" s="1413"/>
      <c r="Q301" s="1438"/>
      <c r="R301" s="634"/>
      <c r="S301" s="634"/>
      <c r="T301" s="634"/>
      <c r="U301" s="634"/>
      <c r="V301" s="634"/>
      <c r="W301" s="634"/>
      <c r="X301" s="634"/>
      <c r="Y301" s="634"/>
      <c r="Z301" s="634"/>
      <c r="AA301" s="634"/>
      <c r="AB301" s="634"/>
      <c r="AC301" s="634"/>
      <c r="AD301" s="634"/>
      <c r="AE301" s="634"/>
      <c r="AF301" s="634"/>
      <c r="AG301" s="634"/>
      <c r="AH301" s="634"/>
      <c r="AI301" s="634"/>
      <c r="AJ301" s="634"/>
      <c r="AK301" s="634"/>
      <c r="AL301" s="634"/>
      <c r="AM301" s="634"/>
      <c r="AN301" s="634"/>
      <c r="AO301" s="634"/>
      <c r="AP301" s="634"/>
      <c r="AQ301" s="634"/>
      <c r="AR301" s="634"/>
      <c r="AS301" s="634"/>
      <c r="AT301" s="634"/>
      <c r="AU301" s="634"/>
      <c r="AV301" s="634"/>
      <c r="AW301" s="634"/>
      <c r="AX301" s="634"/>
      <c r="AY301" s="634"/>
      <c r="AZ301" s="634"/>
      <c r="BA301" s="634"/>
      <c r="BB301" s="634"/>
      <c r="BC301" s="634"/>
      <c r="BD301" s="634"/>
      <c r="BE301" s="634"/>
      <c r="BF301" s="634"/>
      <c r="BG301" s="634"/>
      <c r="BH301" s="634"/>
      <c r="BI301" s="634"/>
      <c r="BJ301" s="634"/>
      <c r="BK301" s="634"/>
      <c r="BL301" s="634"/>
      <c r="BM301" s="634"/>
      <c r="BN301" s="634"/>
      <c r="BO301" s="634"/>
      <c r="BP301" s="634"/>
      <c r="BQ301" s="634"/>
      <c r="BR301" s="634"/>
      <c r="BS301" s="634"/>
      <c r="BT301" s="634"/>
      <c r="BU301" s="634"/>
      <c r="BV301" s="634"/>
      <c r="BW301" s="634"/>
      <c r="BX301" s="634"/>
      <c r="BY301" s="634"/>
      <c r="BZ301" s="634"/>
      <c r="CA301" s="634"/>
      <c r="CB301" s="634"/>
      <c r="CC301" s="634"/>
      <c r="CD301" s="634"/>
      <c r="CE301" s="634"/>
      <c r="CF301" s="634"/>
      <c r="CG301" s="634"/>
      <c r="CH301" s="634"/>
      <c r="CI301" s="634"/>
      <c r="CJ301" s="634"/>
      <c r="CK301" s="634"/>
      <c r="CL301" s="634"/>
      <c r="CM301" s="634"/>
      <c r="CN301" s="634"/>
      <c r="CO301" s="634"/>
      <c r="CP301" s="634"/>
      <c r="CQ301" s="634"/>
      <c r="CR301" s="634"/>
      <c r="CS301" s="634"/>
      <c r="CT301" s="634"/>
      <c r="CU301" s="634"/>
      <c r="CV301" s="634"/>
      <c r="CW301" s="634"/>
      <c r="CX301" s="634"/>
      <c r="CY301" s="634"/>
      <c r="CZ301" s="634"/>
      <c r="DA301" s="634"/>
      <c r="DB301" s="634"/>
      <c r="DC301" s="634"/>
      <c r="DD301" s="634"/>
      <c r="DE301" s="634"/>
      <c r="DF301" s="634"/>
      <c r="DG301" s="634"/>
      <c r="DH301" s="634"/>
      <c r="DI301" s="634"/>
      <c r="DJ301" s="634"/>
      <c r="DK301" s="634"/>
      <c r="DL301" s="634"/>
      <c r="DM301" s="634"/>
      <c r="DN301" s="634"/>
      <c r="DO301" s="634"/>
      <c r="DP301" s="634"/>
      <c r="DQ301" s="634"/>
      <c r="DR301" s="634"/>
      <c r="DS301" s="634"/>
      <c r="DT301" s="634"/>
      <c r="DU301" s="634"/>
      <c r="DV301" s="634"/>
      <c r="DW301" s="634"/>
      <c r="DX301" s="634"/>
      <c r="DY301" s="634"/>
      <c r="DZ301" s="634"/>
      <c r="EA301" s="634"/>
      <c r="EB301" s="634"/>
      <c r="EC301" s="634"/>
      <c r="ED301" s="634"/>
      <c r="EE301" s="634"/>
      <c r="EF301" s="634"/>
      <c r="EG301" s="634"/>
      <c r="EH301" s="634"/>
      <c r="EI301" s="634"/>
      <c r="EJ301" s="634"/>
      <c r="EK301" s="634"/>
      <c r="EL301" s="634"/>
      <c r="EM301" s="634"/>
      <c r="EN301" s="634"/>
      <c r="EO301" s="634"/>
      <c r="EP301" s="634"/>
      <c r="EQ301" s="634"/>
      <c r="ER301" s="634"/>
      <c r="ES301" s="634"/>
      <c r="ET301" s="634"/>
      <c r="EU301" s="634"/>
      <c r="EV301" s="634"/>
      <c r="EW301" s="634"/>
      <c r="EX301" s="634"/>
      <c r="EY301" s="634"/>
      <c r="EZ301" s="634"/>
      <c r="FA301" s="634"/>
      <c r="FB301" s="634"/>
      <c r="FC301" s="634"/>
      <c r="FD301" s="634"/>
      <c r="FE301" s="634"/>
    </row>
    <row r="302" spans="1:161" s="1455" customFormat="1">
      <c r="A302" s="1732" t="s">
        <v>831</v>
      </c>
      <c r="B302" s="1732"/>
      <c r="C302" s="1732"/>
      <c r="D302" s="1732"/>
      <c r="E302" s="1732"/>
      <c r="F302" s="1732"/>
      <c r="G302" s="1732"/>
      <c r="H302" s="1732"/>
      <c r="I302" s="1732"/>
      <c r="J302" s="1732"/>
      <c r="K302" s="1732"/>
      <c r="L302" s="1732"/>
      <c r="M302" s="1732"/>
      <c r="N302" s="1732"/>
      <c r="O302" s="1732"/>
      <c r="P302" s="1732"/>
      <c r="Q302" s="1733"/>
      <c r="R302" s="1454"/>
    </row>
    <row r="303" spans="1:161" s="41" customFormat="1" ht="30.75">
      <c r="A303" s="1453">
        <v>46081</v>
      </c>
      <c r="B303" s="1444"/>
      <c r="C303" s="1413" t="s">
        <v>18</v>
      </c>
      <c r="D303" s="1413" t="s">
        <v>31</v>
      </c>
      <c r="E303" s="1431" t="s">
        <v>109</v>
      </c>
      <c r="F303" s="1431" t="s">
        <v>419</v>
      </c>
      <c r="G303" s="1413" t="s">
        <v>34</v>
      </c>
      <c r="H303" s="1413"/>
      <c r="I303" s="1433"/>
      <c r="J303" s="1434"/>
      <c r="K303" s="1445" t="s">
        <v>111</v>
      </c>
      <c r="L303" s="1445" t="s">
        <v>420</v>
      </c>
      <c r="M303" s="1437" t="s">
        <v>70</v>
      </c>
      <c r="N303" s="1437"/>
      <c r="O303" s="1734"/>
      <c r="P303" s="1734"/>
      <c r="Q303" s="1446"/>
      <c r="R303" s="1103"/>
      <c r="S303" s="577"/>
      <c r="T303" s="577"/>
      <c r="U303" s="577"/>
      <c r="V303" s="577"/>
      <c r="W303" s="577"/>
      <c r="X303" s="577"/>
      <c r="Y303" s="577"/>
      <c r="Z303" s="577"/>
      <c r="AA303" s="577"/>
      <c r="AB303" s="577"/>
      <c r="AC303" s="577"/>
      <c r="AD303" s="577"/>
      <c r="AE303" s="577"/>
      <c r="AF303" s="577"/>
      <c r="AG303" s="577"/>
      <c r="AH303" s="577"/>
      <c r="AI303" s="577"/>
      <c r="AJ303" s="577"/>
      <c r="AK303" s="577"/>
      <c r="AL303" s="577"/>
      <c r="AM303" s="577"/>
      <c r="AN303" s="577"/>
      <c r="AO303" s="577"/>
      <c r="AP303" s="577"/>
      <c r="AQ303" s="577"/>
      <c r="AR303" s="577"/>
      <c r="AS303" s="577"/>
      <c r="AT303" s="577"/>
      <c r="AU303" s="577"/>
      <c r="AV303" s="577"/>
      <c r="AW303" s="577"/>
      <c r="AX303" s="577"/>
      <c r="AY303" s="577"/>
      <c r="AZ303" s="577"/>
      <c r="BA303" s="577"/>
      <c r="BB303" s="577"/>
      <c r="BC303" s="577"/>
      <c r="BD303" s="577"/>
      <c r="BE303" s="577"/>
      <c r="BF303" s="577"/>
      <c r="BG303" s="577"/>
      <c r="BH303" s="577"/>
      <c r="BI303" s="577"/>
      <c r="BJ303" s="577"/>
      <c r="BK303" s="577"/>
      <c r="BL303" s="577"/>
      <c r="BM303" s="577"/>
      <c r="BN303" s="577"/>
      <c r="BO303" s="577"/>
      <c r="BP303" s="577"/>
      <c r="BQ303" s="577"/>
      <c r="BR303" s="577"/>
      <c r="BS303" s="577"/>
      <c r="BT303" s="577"/>
      <c r="BU303" s="577"/>
      <c r="BV303" s="577"/>
      <c r="BW303" s="577"/>
      <c r="BX303" s="577"/>
      <c r="BY303" s="577"/>
      <c r="BZ303" s="577"/>
      <c r="CA303" s="577"/>
      <c r="CB303" s="577"/>
      <c r="CC303" s="577"/>
      <c r="CD303" s="577"/>
      <c r="CE303" s="577"/>
      <c r="CF303" s="577"/>
      <c r="CG303" s="577"/>
      <c r="CH303" s="577"/>
      <c r="CI303" s="577"/>
      <c r="CJ303" s="577"/>
      <c r="CK303" s="577"/>
      <c r="CL303" s="577"/>
      <c r="CM303" s="577"/>
      <c r="CN303" s="577"/>
      <c r="CO303" s="577"/>
      <c r="CP303" s="577"/>
      <c r="CQ303" s="577"/>
      <c r="CR303" s="577"/>
      <c r="CS303" s="577"/>
      <c r="CT303" s="577"/>
      <c r="CU303" s="577"/>
      <c r="CV303" s="577"/>
      <c r="CW303" s="577"/>
      <c r="CX303" s="577"/>
      <c r="CY303" s="577"/>
      <c r="CZ303" s="577"/>
      <c r="DA303" s="577"/>
      <c r="DB303" s="577"/>
      <c r="DC303" s="577"/>
      <c r="DD303" s="577"/>
      <c r="DE303" s="577"/>
      <c r="DF303" s="577"/>
      <c r="DG303" s="577"/>
      <c r="DH303" s="577"/>
      <c r="DI303" s="577"/>
      <c r="DJ303" s="577"/>
      <c r="DK303" s="577"/>
      <c r="DL303" s="577"/>
      <c r="DM303" s="577"/>
      <c r="DN303" s="577"/>
      <c r="DO303" s="577"/>
      <c r="DP303" s="577"/>
      <c r="DQ303" s="577"/>
      <c r="DR303" s="577"/>
      <c r="DS303" s="577"/>
      <c r="DT303" s="577"/>
      <c r="DU303" s="577"/>
      <c r="DV303" s="577"/>
      <c r="DW303" s="577"/>
      <c r="DX303" s="577"/>
      <c r="DY303" s="577"/>
      <c r="DZ303" s="577"/>
      <c r="EA303" s="577"/>
      <c r="EB303" s="577"/>
      <c r="EC303" s="577"/>
      <c r="ED303" s="577"/>
      <c r="EE303" s="577"/>
      <c r="EF303" s="577"/>
      <c r="EG303" s="577"/>
      <c r="EH303" s="577"/>
      <c r="EI303" s="577"/>
      <c r="EJ303" s="577"/>
      <c r="EK303" s="577"/>
      <c r="EL303" s="577"/>
      <c r="EM303" s="577"/>
      <c r="EN303" s="577"/>
      <c r="EO303" s="577"/>
      <c r="EP303" s="577"/>
      <c r="EQ303" s="577"/>
      <c r="ER303" s="577"/>
      <c r="ES303" s="577"/>
      <c r="ET303" s="577"/>
      <c r="EU303" s="577"/>
      <c r="EV303" s="577"/>
      <c r="EW303" s="577"/>
      <c r="EX303" s="577"/>
      <c r="EY303" s="577"/>
      <c r="EZ303" s="577"/>
      <c r="FA303" s="577"/>
      <c r="FB303" s="577"/>
      <c r="FC303" s="577"/>
      <c r="FD303" s="577"/>
      <c r="FE303" s="577"/>
    </row>
    <row r="304" spans="1:161" s="41" customFormat="1" ht="60.75">
      <c r="A304" s="1453" t="s">
        <v>825</v>
      </c>
      <c r="B304" s="1444"/>
      <c r="C304" s="1413" t="s">
        <v>18</v>
      </c>
      <c r="D304" s="1413" t="s">
        <v>31</v>
      </c>
      <c r="E304" s="1447" t="s">
        <v>832</v>
      </c>
      <c r="F304" s="1432" t="s">
        <v>379</v>
      </c>
      <c r="G304" s="1413" t="s">
        <v>34</v>
      </c>
      <c r="H304" s="1413"/>
      <c r="I304" s="1433"/>
      <c r="J304" s="1434"/>
      <c r="K304" s="1435">
        <v>50000</v>
      </c>
      <c r="L304" s="1435"/>
      <c r="M304" s="1437">
        <v>45838</v>
      </c>
      <c r="N304" s="1437"/>
      <c r="O304" s="1418"/>
      <c r="P304" s="1418"/>
      <c r="Q304" s="1446" t="s">
        <v>422</v>
      </c>
      <c r="R304" s="1103"/>
      <c r="S304" s="577"/>
      <c r="T304" s="577"/>
      <c r="U304" s="577"/>
      <c r="V304" s="577"/>
      <c r="W304" s="577"/>
      <c r="X304" s="577"/>
      <c r="Y304" s="577"/>
      <c r="Z304" s="577"/>
      <c r="AA304" s="577"/>
      <c r="AB304" s="577"/>
      <c r="AC304" s="577"/>
      <c r="AD304" s="577"/>
      <c r="AE304" s="577"/>
      <c r="AF304" s="577"/>
      <c r="AG304" s="577"/>
      <c r="AH304" s="577"/>
      <c r="AI304" s="577"/>
      <c r="AJ304" s="577"/>
      <c r="AK304" s="577"/>
      <c r="AL304" s="577"/>
      <c r="AM304" s="577"/>
      <c r="AN304" s="577"/>
      <c r="AO304" s="577"/>
      <c r="AP304" s="577"/>
      <c r="AQ304" s="577"/>
      <c r="AR304" s="577"/>
      <c r="AS304" s="577"/>
      <c r="AT304" s="577"/>
      <c r="AU304" s="577"/>
      <c r="AV304" s="577"/>
      <c r="AW304" s="577"/>
      <c r="AX304" s="577"/>
      <c r="AY304" s="577"/>
      <c r="AZ304" s="577"/>
      <c r="BA304" s="577"/>
      <c r="BB304" s="577"/>
      <c r="BC304" s="577"/>
      <c r="BD304" s="577"/>
      <c r="BE304" s="577"/>
      <c r="BF304" s="577"/>
      <c r="BG304" s="577"/>
      <c r="BH304" s="577"/>
      <c r="BI304" s="577"/>
      <c r="BJ304" s="577"/>
      <c r="BK304" s="577"/>
      <c r="BL304" s="577"/>
      <c r="BM304" s="577"/>
      <c r="BN304" s="577"/>
      <c r="BO304" s="577"/>
      <c r="BP304" s="577"/>
      <c r="BQ304" s="577"/>
      <c r="BR304" s="577"/>
      <c r="BS304" s="577"/>
      <c r="BT304" s="577"/>
      <c r="BU304" s="577"/>
      <c r="BV304" s="577"/>
      <c r="BW304" s="577"/>
      <c r="BX304" s="577"/>
      <c r="BY304" s="577"/>
      <c r="BZ304" s="577"/>
      <c r="CA304" s="577"/>
      <c r="CB304" s="577"/>
      <c r="CC304" s="577"/>
      <c r="CD304" s="577"/>
      <c r="CE304" s="577"/>
      <c r="CF304" s="577"/>
      <c r="CG304" s="577"/>
      <c r="CH304" s="577"/>
      <c r="CI304" s="577"/>
      <c r="CJ304" s="577"/>
      <c r="CK304" s="577"/>
      <c r="CL304" s="577"/>
      <c r="CM304" s="577"/>
      <c r="CN304" s="577"/>
      <c r="CO304" s="577"/>
      <c r="CP304" s="577"/>
      <c r="CQ304" s="577"/>
      <c r="CR304" s="577"/>
      <c r="CS304" s="577"/>
      <c r="CT304" s="577"/>
      <c r="CU304" s="577"/>
      <c r="CV304" s="577"/>
      <c r="CW304" s="577"/>
      <c r="CX304" s="577"/>
      <c r="CY304" s="577"/>
      <c r="CZ304" s="577"/>
      <c r="DA304" s="577"/>
      <c r="DB304" s="577"/>
      <c r="DC304" s="577"/>
      <c r="DD304" s="577"/>
      <c r="DE304" s="577"/>
      <c r="DF304" s="577"/>
      <c r="DG304" s="577"/>
      <c r="DH304" s="577"/>
      <c r="DI304" s="577"/>
      <c r="DJ304" s="577"/>
      <c r="DK304" s="577"/>
      <c r="DL304" s="577"/>
      <c r="DM304" s="577"/>
      <c r="DN304" s="577"/>
      <c r="DO304" s="577"/>
      <c r="DP304" s="577"/>
      <c r="DQ304" s="577"/>
      <c r="DR304" s="577"/>
      <c r="DS304" s="577"/>
      <c r="DT304" s="577"/>
      <c r="DU304" s="577"/>
      <c r="DV304" s="577"/>
      <c r="DW304" s="577"/>
      <c r="DX304" s="577"/>
      <c r="DY304" s="577"/>
      <c r="DZ304" s="577"/>
      <c r="EA304" s="577"/>
      <c r="EB304" s="577"/>
      <c r="EC304" s="577"/>
      <c r="ED304" s="577"/>
      <c r="EE304" s="577"/>
      <c r="EF304" s="577"/>
      <c r="EG304" s="577"/>
      <c r="EH304" s="577"/>
      <c r="EI304" s="577"/>
      <c r="EJ304" s="577"/>
      <c r="EK304" s="577"/>
      <c r="EL304" s="577"/>
      <c r="EM304" s="577"/>
      <c r="EN304" s="577"/>
      <c r="EO304" s="577"/>
      <c r="EP304" s="577"/>
      <c r="EQ304" s="577"/>
      <c r="ER304" s="577"/>
      <c r="ES304" s="577"/>
      <c r="ET304" s="577"/>
      <c r="EU304" s="577"/>
      <c r="EV304" s="577"/>
      <c r="EW304" s="577"/>
      <c r="EX304" s="577"/>
      <c r="EY304" s="577"/>
      <c r="EZ304" s="577"/>
      <c r="FA304" s="577"/>
      <c r="FB304" s="577"/>
      <c r="FC304" s="577"/>
      <c r="FD304" s="577"/>
      <c r="FE304" s="577"/>
    </row>
    <row r="305" spans="1:161" s="41" customFormat="1">
      <c r="A305" s="1453" t="s">
        <v>833</v>
      </c>
      <c r="B305" s="1407"/>
      <c r="C305" s="1413" t="s">
        <v>39</v>
      </c>
      <c r="D305" s="1413" t="s">
        <v>31</v>
      </c>
      <c r="E305" s="1431" t="s">
        <v>452</v>
      </c>
      <c r="F305" s="1432" t="s">
        <v>70</v>
      </c>
      <c r="G305" s="1413"/>
      <c r="H305" s="1413"/>
      <c r="I305" s="1433"/>
      <c r="J305" s="1434"/>
      <c r="K305" s="1435"/>
      <c r="L305" s="1435"/>
      <c r="M305" s="1437"/>
      <c r="N305" s="1437"/>
      <c r="O305" s="1418"/>
      <c r="P305" s="1418"/>
      <c r="Q305" s="1446"/>
      <c r="R305" s="1103"/>
      <c r="S305" s="577"/>
      <c r="T305" s="577"/>
      <c r="U305" s="577"/>
      <c r="V305" s="577"/>
      <c r="W305" s="577"/>
      <c r="X305" s="577"/>
      <c r="Y305" s="577"/>
      <c r="Z305" s="577"/>
      <c r="AA305" s="577"/>
      <c r="AB305" s="577"/>
      <c r="AC305" s="577"/>
      <c r="AD305" s="577"/>
      <c r="AE305" s="577"/>
      <c r="AF305" s="577"/>
      <c r="AG305" s="577"/>
      <c r="AH305" s="577"/>
      <c r="AI305" s="577"/>
      <c r="AJ305" s="577"/>
      <c r="AK305" s="577"/>
      <c r="AL305" s="577"/>
      <c r="AM305" s="577"/>
      <c r="AN305" s="577"/>
      <c r="AO305" s="577"/>
      <c r="AP305" s="577"/>
      <c r="AQ305" s="577"/>
      <c r="AR305" s="577"/>
      <c r="AS305" s="577"/>
      <c r="AT305" s="577"/>
      <c r="AU305" s="577"/>
      <c r="AV305" s="577"/>
      <c r="AW305" s="577"/>
      <c r="AX305" s="577"/>
      <c r="AY305" s="577"/>
      <c r="AZ305" s="577"/>
      <c r="BA305" s="577"/>
      <c r="BB305" s="577"/>
      <c r="BC305" s="577"/>
      <c r="BD305" s="577"/>
      <c r="BE305" s="577"/>
      <c r="BF305" s="577"/>
      <c r="BG305" s="577"/>
      <c r="BH305" s="577"/>
      <c r="BI305" s="577"/>
      <c r="BJ305" s="577"/>
      <c r="BK305" s="577"/>
      <c r="BL305" s="577"/>
      <c r="BM305" s="577"/>
      <c r="BN305" s="577"/>
      <c r="BO305" s="577"/>
      <c r="BP305" s="577"/>
      <c r="BQ305" s="577"/>
      <c r="BR305" s="577"/>
      <c r="BS305" s="577"/>
      <c r="BT305" s="577"/>
      <c r="BU305" s="577"/>
      <c r="BV305" s="577"/>
      <c r="BW305" s="577"/>
      <c r="BX305" s="577"/>
      <c r="BY305" s="577"/>
      <c r="BZ305" s="577"/>
      <c r="CA305" s="577"/>
      <c r="CB305" s="577"/>
      <c r="CC305" s="577"/>
      <c r="CD305" s="577"/>
      <c r="CE305" s="577"/>
      <c r="CF305" s="577"/>
      <c r="CG305" s="577"/>
      <c r="CH305" s="577"/>
      <c r="CI305" s="577"/>
      <c r="CJ305" s="577"/>
      <c r="CK305" s="577"/>
      <c r="CL305" s="577"/>
      <c r="CM305" s="577"/>
      <c r="CN305" s="577"/>
      <c r="CO305" s="577"/>
      <c r="CP305" s="577"/>
      <c r="CQ305" s="577"/>
      <c r="CR305" s="577"/>
      <c r="CS305" s="577"/>
      <c r="CT305" s="577"/>
      <c r="CU305" s="577"/>
      <c r="CV305" s="577"/>
      <c r="CW305" s="577"/>
      <c r="CX305" s="577"/>
      <c r="CY305" s="577"/>
      <c r="CZ305" s="577"/>
      <c r="DA305" s="577"/>
      <c r="DB305" s="577"/>
      <c r="DC305" s="577"/>
      <c r="DD305" s="577"/>
      <c r="DE305" s="577"/>
      <c r="DF305" s="577"/>
      <c r="DG305" s="577"/>
      <c r="DH305" s="577"/>
      <c r="DI305" s="577"/>
      <c r="DJ305" s="577"/>
      <c r="DK305" s="577"/>
      <c r="DL305" s="577"/>
      <c r="DM305" s="577"/>
      <c r="DN305" s="577"/>
      <c r="DO305" s="577"/>
      <c r="DP305" s="577"/>
      <c r="DQ305" s="577"/>
      <c r="DR305" s="577"/>
      <c r="DS305" s="577"/>
      <c r="DT305" s="577"/>
      <c r="DU305" s="577"/>
      <c r="DV305" s="577"/>
      <c r="DW305" s="577"/>
      <c r="DX305" s="577"/>
      <c r="DY305" s="577"/>
      <c r="DZ305" s="577"/>
      <c r="EA305" s="577"/>
      <c r="EB305" s="577"/>
      <c r="EC305" s="577"/>
      <c r="ED305" s="577"/>
      <c r="EE305" s="577"/>
      <c r="EF305" s="577"/>
      <c r="EG305" s="577"/>
      <c r="EH305" s="577"/>
      <c r="EI305" s="577"/>
      <c r="EJ305" s="577"/>
      <c r="EK305" s="577"/>
      <c r="EL305" s="577"/>
      <c r="EM305" s="577"/>
      <c r="EN305" s="577"/>
      <c r="EO305" s="577"/>
      <c r="EP305" s="577"/>
      <c r="EQ305" s="577"/>
      <c r="ER305" s="577"/>
      <c r="ES305" s="577"/>
      <c r="ET305" s="577"/>
      <c r="EU305" s="577"/>
      <c r="EV305" s="577"/>
      <c r="EW305" s="577"/>
      <c r="EX305" s="577"/>
      <c r="EY305" s="577"/>
      <c r="EZ305" s="577"/>
      <c r="FA305" s="577"/>
      <c r="FB305" s="577"/>
      <c r="FC305" s="577"/>
      <c r="FD305" s="577"/>
      <c r="FE305" s="577"/>
    </row>
    <row r="306" spans="1:161" s="41" customFormat="1" ht="30.75">
      <c r="A306" s="1453">
        <v>46091</v>
      </c>
      <c r="B306" s="1430"/>
      <c r="C306" s="1413" t="s">
        <v>18</v>
      </c>
      <c r="D306" s="1413" t="s">
        <v>40</v>
      </c>
      <c r="E306" s="1431" t="s">
        <v>427</v>
      </c>
      <c r="F306" s="1431" t="s">
        <v>428</v>
      </c>
      <c r="G306" s="1413" t="s">
        <v>34</v>
      </c>
      <c r="H306" s="1413"/>
      <c r="I306" s="1433"/>
      <c r="J306" s="1434"/>
      <c r="K306" s="1445">
        <v>37500</v>
      </c>
      <c r="L306" s="1435"/>
      <c r="M306" s="1437"/>
      <c r="N306" s="1437"/>
      <c r="O306" s="1413"/>
      <c r="P306" s="1413"/>
      <c r="Q306" s="1446" t="s">
        <v>834</v>
      </c>
      <c r="R306" s="1103"/>
      <c r="S306" s="577"/>
      <c r="T306" s="577"/>
      <c r="U306" s="577"/>
      <c r="V306" s="577"/>
      <c r="W306" s="577"/>
      <c r="X306" s="577"/>
      <c r="Y306" s="577"/>
      <c r="Z306" s="577"/>
      <c r="AA306" s="577"/>
      <c r="AB306" s="577"/>
      <c r="AC306" s="577"/>
      <c r="AD306" s="577"/>
      <c r="AE306" s="577"/>
      <c r="AF306" s="577"/>
      <c r="AG306" s="577"/>
      <c r="AH306" s="577"/>
      <c r="AI306" s="577"/>
      <c r="AJ306" s="577"/>
      <c r="AK306" s="577"/>
      <c r="AL306" s="577"/>
      <c r="AM306" s="577"/>
      <c r="AN306" s="577"/>
      <c r="AO306" s="577"/>
      <c r="AP306" s="577"/>
      <c r="AQ306" s="577"/>
      <c r="AR306" s="577"/>
      <c r="AS306" s="577"/>
      <c r="AT306" s="577"/>
      <c r="AU306" s="577"/>
      <c r="AV306" s="577"/>
      <c r="AW306" s="577"/>
      <c r="AX306" s="577"/>
      <c r="AY306" s="577"/>
      <c r="AZ306" s="577"/>
      <c r="BA306" s="577"/>
      <c r="BB306" s="577"/>
      <c r="BC306" s="577"/>
      <c r="BD306" s="577"/>
      <c r="BE306" s="577"/>
      <c r="BF306" s="577"/>
      <c r="BG306" s="577"/>
      <c r="BH306" s="577"/>
      <c r="BI306" s="577"/>
      <c r="BJ306" s="577"/>
      <c r="BK306" s="577"/>
      <c r="BL306" s="577"/>
      <c r="BM306" s="577"/>
      <c r="BN306" s="577"/>
      <c r="BO306" s="577"/>
      <c r="BP306" s="577"/>
      <c r="BQ306" s="577"/>
      <c r="BR306" s="577"/>
      <c r="BS306" s="577"/>
      <c r="BT306" s="577"/>
      <c r="BU306" s="577"/>
      <c r="BV306" s="577"/>
      <c r="BW306" s="577"/>
      <c r="BX306" s="577"/>
      <c r="BY306" s="577"/>
      <c r="BZ306" s="577"/>
      <c r="CA306" s="577"/>
      <c r="CB306" s="577"/>
      <c r="CC306" s="577"/>
      <c r="CD306" s="577"/>
      <c r="CE306" s="577"/>
      <c r="CF306" s="577"/>
      <c r="CG306" s="577"/>
      <c r="CH306" s="577"/>
      <c r="CI306" s="577"/>
      <c r="CJ306" s="577"/>
      <c r="CK306" s="577"/>
      <c r="CL306" s="577"/>
      <c r="CM306" s="577"/>
      <c r="CN306" s="577"/>
      <c r="CO306" s="577"/>
      <c r="CP306" s="577"/>
      <c r="CQ306" s="577"/>
      <c r="CR306" s="577"/>
      <c r="CS306" s="577"/>
      <c r="CT306" s="577"/>
      <c r="CU306" s="577"/>
      <c r="CV306" s="577"/>
      <c r="CW306" s="577"/>
      <c r="CX306" s="577"/>
      <c r="CY306" s="577"/>
      <c r="CZ306" s="577"/>
      <c r="DA306" s="577"/>
      <c r="DB306" s="577"/>
      <c r="DC306" s="577"/>
      <c r="DD306" s="577"/>
      <c r="DE306" s="577"/>
      <c r="DF306" s="577"/>
      <c r="DG306" s="577"/>
      <c r="DH306" s="577"/>
      <c r="DI306" s="577"/>
      <c r="DJ306" s="577"/>
      <c r="DK306" s="577"/>
      <c r="DL306" s="577"/>
      <c r="DM306" s="577"/>
      <c r="DN306" s="577"/>
      <c r="DO306" s="577"/>
      <c r="DP306" s="577"/>
      <c r="DQ306" s="577"/>
      <c r="DR306" s="577"/>
      <c r="DS306" s="577"/>
      <c r="DT306" s="577"/>
      <c r="DU306" s="577"/>
      <c r="DV306" s="577"/>
      <c r="DW306" s="577"/>
      <c r="DX306" s="577"/>
      <c r="DY306" s="577"/>
      <c r="DZ306" s="577"/>
      <c r="EA306" s="577"/>
      <c r="EB306" s="577"/>
      <c r="EC306" s="577"/>
      <c r="ED306" s="577"/>
      <c r="EE306" s="577"/>
      <c r="EF306" s="577"/>
      <c r="EG306" s="577"/>
      <c r="EH306" s="577"/>
      <c r="EI306" s="577"/>
      <c r="EJ306" s="577"/>
      <c r="EK306" s="577"/>
      <c r="EL306" s="577"/>
      <c r="EM306" s="577"/>
      <c r="EN306" s="577"/>
      <c r="EO306" s="577"/>
      <c r="EP306" s="577"/>
      <c r="EQ306" s="577"/>
      <c r="ER306" s="577"/>
      <c r="ES306" s="577"/>
      <c r="ET306" s="577"/>
      <c r="EU306" s="577"/>
      <c r="EV306" s="577"/>
      <c r="EW306" s="577"/>
      <c r="EX306" s="577"/>
      <c r="EY306" s="577"/>
      <c r="EZ306" s="577"/>
      <c r="FA306" s="577"/>
      <c r="FB306" s="577"/>
      <c r="FC306" s="577"/>
      <c r="FD306" s="577"/>
      <c r="FE306" s="577"/>
    </row>
    <row r="307" spans="1:161" ht="244.5">
      <c r="A307" s="1453" t="s">
        <v>70</v>
      </c>
      <c r="B307" s="1430"/>
      <c r="C307" s="1437" t="s">
        <v>18</v>
      </c>
      <c r="D307" s="1413" t="s">
        <v>31</v>
      </c>
      <c r="E307" s="1431" t="s">
        <v>124</v>
      </c>
      <c r="F307" s="1406" t="s">
        <v>835</v>
      </c>
      <c r="G307" s="1431" t="s">
        <v>34</v>
      </c>
      <c r="H307" s="1413"/>
      <c r="I307" s="1433"/>
      <c r="J307" s="1448"/>
      <c r="K307" s="1445">
        <v>2000000</v>
      </c>
      <c r="L307" s="1436"/>
      <c r="M307" s="1413"/>
      <c r="N307" s="1413"/>
      <c r="O307" s="1707"/>
      <c r="P307" s="1707"/>
      <c r="Q307" s="1405" t="s">
        <v>836</v>
      </c>
      <c r="R307" s="1103"/>
      <c r="S307" s="577"/>
      <c r="T307" s="577"/>
      <c r="U307" s="577"/>
      <c r="V307" s="577"/>
      <c r="W307" s="577"/>
      <c r="X307" s="577"/>
      <c r="Y307" s="577"/>
      <c r="Z307" s="577"/>
      <c r="AA307" s="577"/>
      <c r="AB307" s="577"/>
      <c r="AC307" s="577"/>
      <c r="AD307" s="577"/>
      <c r="AE307" s="577"/>
      <c r="AF307" s="577"/>
      <c r="AG307" s="577"/>
      <c r="AH307" s="577"/>
      <c r="AI307" s="577"/>
      <c r="AJ307" s="577"/>
      <c r="AK307" s="577"/>
      <c r="AL307" s="577"/>
      <c r="AM307" s="577"/>
      <c r="AN307" s="577"/>
      <c r="AO307" s="577"/>
      <c r="AP307" s="577"/>
      <c r="AQ307" s="577"/>
      <c r="AR307" s="577"/>
      <c r="AS307" s="577"/>
      <c r="AT307" s="577"/>
      <c r="AU307" s="577"/>
      <c r="AV307" s="577"/>
      <c r="AW307" s="577"/>
      <c r="AX307" s="577"/>
      <c r="AY307" s="577"/>
      <c r="AZ307" s="577"/>
      <c r="BA307" s="577"/>
      <c r="BB307" s="577"/>
      <c r="BC307" s="577"/>
      <c r="BD307" s="577"/>
      <c r="BE307" s="577"/>
      <c r="BF307" s="577"/>
      <c r="BG307" s="577"/>
      <c r="BH307" s="577"/>
      <c r="BI307" s="577"/>
      <c r="BJ307" s="577"/>
      <c r="BK307" s="577"/>
      <c r="BL307" s="577"/>
      <c r="BM307" s="577"/>
      <c r="BN307" s="577"/>
      <c r="BO307" s="577"/>
      <c r="BP307" s="577"/>
      <c r="BQ307" s="577"/>
      <c r="BR307" s="577"/>
      <c r="BS307" s="577"/>
      <c r="BT307" s="577"/>
      <c r="BU307" s="577"/>
      <c r="BV307" s="577"/>
      <c r="BW307" s="577"/>
      <c r="BX307" s="577"/>
      <c r="BY307" s="577"/>
      <c r="BZ307" s="577"/>
      <c r="CA307" s="577"/>
      <c r="CB307" s="577"/>
      <c r="CC307" s="577"/>
      <c r="CD307" s="577"/>
      <c r="CE307" s="577"/>
      <c r="CF307" s="577"/>
      <c r="CG307" s="577"/>
      <c r="CH307" s="577"/>
      <c r="CI307" s="577"/>
      <c r="CJ307" s="577"/>
      <c r="CK307" s="577"/>
      <c r="CL307" s="577"/>
      <c r="CM307" s="577"/>
      <c r="CN307" s="577"/>
      <c r="CO307" s="577"/>
      <c r="CP307" s="577"/>
      <c r="CQ307" s="577"/>
      <c r="CR307" s="577"/>
      <c r="CS307" s="577"/>
      <c r="CT307" s="577"/>
      <c r="CU307" s="577"/>
      <c r="CV307" s="577"/>
      <c r="CW307" s="577"/>
      <c r="CX307" s="577"/>
      <c r="CY307" s="577"/>
      <c r="CZ307" s="577"/>
      <c r="DA307" s="577"/>
      <c r="DB307" s="577"/>
      <c r="DC307" s="577"/>
      <c r="DD307" s="577"/>
      <c r="DE307" s="577"/>
      <c r="DF307" s="577"/>
      <c r="DG307" s="577"/>
      <c r="DH307" s="577"/>
      <c r="DI307" s="577"/>
      <c r="DJ307" s="577"/>
      <c r="DK307" s="577"/>
      <c r="DL307" s="577"/>
      <c r="DM307" s="577"/>
      <c r="DN307" s="577"/>
      <c r="DO307" s="577"/>
      <c r="DP307" s="577"/>
      <c r="DQ307" s="577"/>
      <c r="DR307" s="577"/>
      <c r="DS307" s="577"/>
      <c r="DT307" s="577"/>
      <c r="DU307" s="577"/>
      <c r="DV307" s="577"/>
      <c r="DW307" s="577"/>
      <c r="DX307" s="577"/>
      <c r="DY307" s="577"/>
      <c r="DZ307" s="577"/>
      <c r="EA307" s="577"/>
      <c r="EB307" s="577"/>
      <c r="EC307" s="577"/>
      <c r="ED307" s="577"/>
      <c r="EE307" s="577"/>
      <c r="EF307" s="577"/>
      <c r="EG307" s="577"/>
      <c r="EH307" s="577"/>
      <c r="EI307" s="577"/>
      <c r="EJ307" s="577"/>
      <c r="EK307" s="577"/>
      <c r="EL307" s="577"/>
      <c r="EM307" s="577"/>
      <c r="EN307" s="577"/>
      <c r="EO307" s="577"/>
      <c r="EP307" s="577"/>
      <c r="EQ307" s="577"/>
      <c r="ER307" s="577"/>
      <c r="ES307" s="577"/>
      <c r="ET307" s="577"/>
      <c r="EU307" s="577"/>
      <c r="EV307" s="577"/>
      <c r="EW307" s="577"/>
      <c r="EX307" s="577"/>
      <c r="EY307" s="577"/>
      <c r="EZ307" s="577"/>
      <c r="FA307" s="577"/>
      <c r="FB307" s="577"/>
      <c r="FC307" s="577"/>
      <c r="FD307" s="577"/>
      <c r="FE307" s="577"/>
    </row>
    <row r="308" spans="1:161" ht="30.75">
      <c r="A308" s="1386" t="s">
        <v>70</v>
      </c>
      <c r="B308" s="1387"/>
      <c r="C308" s="1024" t="s">
        <v>18</v>
      </c>
      <c r="D308" s="1025" t="s">
        <v>40</v>
      </c>
      <c r="E308" s="1026" t="s">
        <v>128</v>
      </c>
      <c r="F308" s="1406" t="s">
        <v>129</v>
      </c>
      <c r="G308" s="1025" t="s">
        <v>34</v>
      </c>
      <c r="H308" s="1025"/>
      <c r="I308" s="1028"/>
      <c r="J308" s="1384"/>
      <c r="K308" s="1030">
        <v>10000</v>
      </c>
      <c r="L308" s="1031"/>
      <c r="M308" s="1024"/>
      <c r="N308" s="1025"/>
      <c r="O308" s="1738" t="s">
        <v>444</v>
      </c>
      <c r="P308" s="1738"/>
      <c r="Q308" s="1405" t="s">
        <v>837</v>
      </c>
      <c r="R308" s="110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41"/>
      <c r="BM308" s="41"/>
      <c r="BN308" s="41"/>
      <c r="BO308" s="41"/>
      <c r="BP308" s="41"/>
      <c r="BQ308" s="41"/>
      <c r="BR308" s="41"/>
      <c r="BS308" s="41"/>
      <c r="BT308" s="41"/>
      <c r="BU308" s="41"/>
      <c r="BV308" s="41"/>
      <c r="BW308" s="41"/>
      <c r="BX308" s="41"/>
      <c r="BY308" s="41"/>
      <c r="BZ308" s="41"/>
      <c r="CA308" s="41"/>
      <c r="CB308" s="41"/>
      <c r="CC308" s="41"/>
      <c r="CD308" s="41"/>
      <c r="CE308" s="41"/>
      <c r="CF308" s="41"/>
      <c r="CG308" s="41"/>
      <c r="CH308" s="41"/>
      <c r="CI308" s="41"/>
      <c r="CJ308" s="41"/>
      <c r="CK308" s="41"/>
      <c r="CL308" s="41"/>
      <c r="CM308" s="41"/>
      <c r="CN308" s="41"/>
      <c r="CO308" s="41"/>
      <c r="CP308" s="41"/>
      <c r="CQ308" s="41"/>
      <c r="CR308" s="41"/>
      <c r="CS308" s="41"/>
      <c r="CT308" s="41"/>
      <c r="CU308" s="41"/>
      <c r="CV308" s="41"/>
      <c r="CW308" s="41"/>
      <c r="CX308" s="41"/>
      <c r="CY308" s="41"/>
      <c r="CZ308" s="41"/>
      <c r="DA308" s="41"/>
      <c r="DB308" s="41"/>
      <c r="DC308" s="41"/>
      <c r="DD308" s="41"/>
      <c r="DE308" s="41"/>
      <c r="DF308" s="41"/>
      <c r="DG308" s="41"/>
      <c r="DH308" s="41"/>
      <c r="DI308" s="41"/>
      <c r="DJ308" s="41"/>
      <c r="DK308" s="41"/>
      <c r="DL308" s="41"/>
      <c r="DM308" s="41"/>
      <c r="DN308" s="41"/>
      <c r="DO308" s="41"/>
      <c r="DP308" s="41"/>
      <c r="DQ308" s="41"/>
      <c r="DR308" s="41"/>
      <c r="DS308" s="41"/>
      <c r="DT308" s="41"/>
      <c r="DU308" s="41"/>
      <c r="DV308" s="41"/>
      <c r="DW308" s="41"/>
      <c r="DX308" s="41"/>
      <c r="DY308" s="41"/>
      <c r="DZ308" s="41"/>
      <c r="EA308" s="41"/>
      <c r="EB308" s="41"/>
      <c r="EC308" s="41"/>
      <c r="ED308" s="41"/>
      <c r="EE308" s="41"/>
      <c r="EF308" s="41"/>
      <c r="EG308" s="41"/>
      <c r="EH308" s="41"/>
      <c r="EI308" s="41"/>
      <c r="EJ308" s="41"/>
      <c r="EK308" s="41"/>
      <c r="EL308" s="41"/>
      <c r="EM308" s="41"/>
      <c r="EN308" s="41"/>
      <c r="EO308" s="41"/>
      <c r="EP308" s="41"/>
      <c r="EQ308" s="41"/>
      <c r="ER308" s="41"/>
      <c r="ES308" s="41"/>
      <c r="ET308" s="41"/>
      <c r="EU308" s="41"/>
      <c r="EV308" s="41"/>
      <c r="EW308" s="41"/>
      <c r="EX308" s="41"/>
      <c r="EY308" s="41"/>
      <c r="EZ308" s="41"/>
      <c r="FA308" s="41"/>
      <c r="FB308" s="41"/>
      <c r="FC308" s="41"/>
      <c r="FD308" s="41"/>
      <c r="FE308" s="41"/>
    </row>
    <row r="309" spans="1:161" s="41" customFormat="1">
      <c r="A309" s="1439" t="s">
        <v>838</v>
      </c>
      <c r="B309" s="1387"/>
      <c r="C309" s="1024" t="s">
        <v>18</v>
      </c>
      <c r="D309" s="1025" t="s">
        <v>40</v>
      </c>
      <c r="E309" s="1026" t="s">
        <v>98</v>
      </c>
      <c r="F309" s="1449" t="s">
        <v>64</v>
      </c>
      <c r="G309" s="1025" t="s">
        <v>34</v>
      </c>
      <c r="H309" s="1025"/>
      <c r="I309" s="1028"/>
      <c r="J309" s="1384"/>
      <c r="K309" s="1030" t="s">
        <v>99</v>
      </c>
      <c r="L309" s="1031"/>
      <c r="M309" s="1025"/>
      <c r="N309" s="1025"/>
      <c r="O309" s="1718"/>
      <c r="P309" s="1718"/>
      <c r="Q309" s="1405"/>
      <c r="R309" s="1101"/>
    </row>
    <row r="310" spans="1:161">
      <c r="A310" s="1717" t="s">
        <v>839</v>
      </c>
      <c r="B310" s="1717"/>
      <c r="C310" s="1717"/>
      <c r="D310" s="1717"/>
      <c r="E310" s="1717"/>
      <c r="F310" s="1717"/>
      <c r="G310" s="1717"/>
      <c r="H310" s="1717"/>
      <c r="I310" s="1717"/>
      <c r="J310" s="1717"/>
      <c r="K310" s="1717"/>
      <c r="L310" s="1717"/>
      <c r="M310" s="1717"/>
      <c r="N310" s="1717"/>
      <c r="O310" s="1717"/>
      <c r="P310" s="1717"/>
      <c r="Q310" s="1702"/>
      <c r="R310" s="110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41"/>
      <c r="BM310" s="41"/>
      <c r="BN310" s="41"/>
      <c r="BO310" s="41"/>
      <c r="BP310" s="41"/>
      <c r="BQ310" s="41"/>
      <c r="BR310" s="41"/>
      <c r="BS310" s="41"/>
      <c r="BT310" s="41"/>
      <c r="BU310" s="41"/>
      <c r="BV310" s="41"/>
      <c r="BW310" s="41"/>
      <c r="BX310" s="41"/>
      <c r="BY310" s="41"/>
      <c r="BZ310" s="41"/>
      <c r="CA310" s="41"/>
      <c r="CB310" s="41"/>
      <c r="CC310" s="41"/>
      <c r="CD310" s="41"/>
      <c r="CE310" s="41"/>
      <c r="CF310" s="41"/>
      <c r="CG310" s="41"/>
      <c r="CH310" s="41"/>
      <c r="CI310" s="41"/>
      <c r="CJ310" s="41"/>
      <c r="CK310" s="41"/>
      <c r="CL310" s="41"/>
      <c r="CM310" s="41"/>
      <c r="CN310" s="41"/>
      <c r="CO310" s="41"/>
      <c r="CP310" s="41"/>
      <c r="CQ310" s="41"/>
      <c r="CR310" s="41"/>
      <c r="CS310" s="41"/>
      <c r="CT310" s="41"/>
      <c r="CU310" s="41"/>
      <c r="CV310" s="41"/>
      <c r="CW310" s="41"/>
      <c r="CX310" s="41"/>
      <c r="CY310" s="41"/>
      <c r="CZ310" s="41"/>
      <c r="DA310" s="41"/>
      <c r="DB310" s="41"/>
      <c r="DC310" s="41"/>
      <c r="DD310" s="41"/>
      <c r="DE310" s="41"/>
      <c r="DF310" s="41"/>
      <c r="DG310" s="41"/>
      <c r="DH310" s="41"/>
      <c r="DI310" s="41"/>
      <c r="DJ310" s="41"/>
      <c r="DK310" s="41"/>
      <c r="DL310" s="41"/>
      <c r="DM310" s="41"/>
      <c r="DN310" s="41"/>
      <c r="DO310" s="41"/>
      <c r="DP310" s="41"/>
      <c r="DQ310" s="41"/>
      <c r="DR310" s="41"/>
      <c r="DS310" s="41"/>
      <c r="DT310" s="41"/>
      <c r="DU310" s="41"/>
      <c r="DV310" s="41"/>
      <c r="DW310" s="41"/>
      <c r="DX310" s="41"/>
      <c r="DY310" s="41"/>
      <c r="DZ310" s="41"/>
      <c r="EA310" s="41"/>
      <c r="EB310" s="41"/>
      <c r="EC310" s="41"/>
      <c r="ED310" s="41"/>
      <c r="EE310" s="41"/>
      <c r="EF310" s="41"/>
      <c r="EG310" s="41"/>
      <c r="EH310" s="41"/>
    </row>
    <row r="311" spans="1:161" s="1392" customFormat="1">
      <c r="A311" s="1386" t="s">
        <v>840</v>
      </c>
      <c r="B311" s="1387"/>
      <c r="C311" s="1024" t="s">
        <v>18</v>
      </c>
      <c r="D311" s="1025"/>
      <c r="E311" s="1026" t="s">
        <v>142</v>
      </c>
      <c r="F311" s="1406" t="s">
        <v>449</v>
      </c>
      <c r="G311" s="1025" t="s">
        <v>34</v>
      </c>
      <c r="H311" s="1025"/>
      <c r="I311" s="1028"/>
      <c r="J311" s="1384"/>
      <c r="K311" s="1030">
        <v>10000</v>
      </c>
      <c r="L311" s="1031"/>
      <c r="M311" s="1025"/>
      <c r="N311" s="1025"/>
      <c r="O311" s="1718"/>
      <c r="P311" s="1718"/>
      <c r="Q311" s="1405" t="s">
        <v>143</v>
      </c>
      <c r="R311" s="1456"/>
    </row>
    <row r="312" spans="1:161" s="1392" customFormat="1" ht="45.75">
      <c r="A312" s="1474">
        <v>46121</v>
      </c>
      <c r="B312" s="1457"/>
      <c r="C312" s="1458" t="s">
        <v>39</v>
      </c>
      <c r="D312" s="1458" t="s">
        <v>31</v>
      </c>
      <c r="E312" s="1459" t="s">
        <v>456</v>
      </c>
      <c r="F312" s="1459" t="s">
        <v>841</v>
      </c>
      <c r="G312" s="1458" t="s">
        <v>34</v>
      </c>
      <c r="H312" s="1458"/>
      <c r="I312" s="1460"/>
      <c r="J312" s="1461"/>
      <c r="K312" s="1462">
        <v>500000</v>
      </c>
      <c r="L312" s="1463"/>
      <c r="M312" s="1464"/>
      <c r="N312" s="1464"/>
      <c r="O312" s="1728"/>
      <c r="P312" s="1728"/>
      <c r="Q312" s="1465" t="s">
        <v>842</v>
      </c>
      <c r="R312" s="1466"/>
      <c r="S312" s="1467"/>
      <c r="T312" s="1467"/>
      <c r="U312" s="1467"/>
      <c r="V312" s="1467"/>
      <c r="W312" s="1467"/>
      <c r="X312" s="1467"/>
      <c r="Y312" s="1467"/>
      <c r="Z312" s="1467"/>
      <c r="AA312" s="1467"/>
      <c r="AB312" s="1467"/>
      <c r="AC312" s="1467"/>
      <c r="AD312" s="1467"/>
      <c r="AE312" s="1467"/>
      <c r="AF312" s="1467"/>
      <c r="AG312" s="1467"/>
      <c r="AH312" s="1467"/>
      <c r="AI312" s="1467"/>
      <c r="AJ312" s="1467"/>
      <c r="AK312" s="1467"/>
      <c r="AL312" s="1467"/>
      <c r="AM312" s="1467"/>
      <c r="AN312" s="1467"/>
      <c r="AO312" s="1467"/>
      <c r="AP312" s="1467"/>
      <c r="AQ312" s="1467"/>
      <c r="AR312" s="1467"/>
      <c r="AS312" s="1467"/>
      <c r="AT312" s="1467"/>
      <c r="AU312" s="1467"/>
      <c r="AV312" s="1467"/>
      <c r="AW312" s="1467"/>
      <c r="AX312" s="1467"/>
      <c r="AY312" s="1467"/>
      <c r="AZ312" s="1467"/>
      <c r="BA312" s="1467"/>
      <c r="BB312" s="1467"/>
      <c r="BC312" s="1467"/>
      <c r="BD312" s="1467"/>
      <c r="BE312" s="1467"/>
      <c r="BF312" s="1467"/>
      <c r="BG312" s="1467"/>
      <c r="BH312" s="1467"/>
      <c r="BI312" s="1467"/>
      <c r="BJ312" s="1467"/>
      <c r="BK312" s="1467"/>
      <c r="BL312" s="1467"/>
      <c r="BM312" s="1467"/>
      <c r="BN312" s="1467"/>
      <c r="BO312" s="1467"/>
      <c r="BP312" s="1467"/>
      <c r="BQ312" s="1467"/>
      <c r="BR312" s="1467"/>
      <c r="BS312" s="1467"/>
      <c r="BT312" s="1467"/>
      <c r="BU312" s="1467"/>
      <c r="BV312" s="1467"/>
      <c r="BW312" s="1467"/>
      <c r="BX312" s="1467"/>
      <c r="BY312" s="1467"/>
      <c r="BZ312" s="1467"/>
      <c r="CA312" s="1467"/>
      <c r="CB312" s="1467"/>
      <c r="CC312" s="1467"/>
      <c r="CD312" s="1467"/>
      <c r="CE312" s="1467"/>
      <c r="CF312" s="1467"/>
      <c r="CG312" s="1467"/>
      <c r="CH312" s="1467"/>
      <c r="CI312" s="1467"/>
      <c r="CJ312" s="1467"/>
      <c r="CK312" s="1467"/>
      <c r="CL312" s="1467"/>
      <c r="CM312" s="1467"/>
      <c r="CN312" s="1467"/>
      <c r="CO312" s="1467"/>
      <c r="CP312" s="1467"/>
      <c r="CQ312" s="1467"/>
      <c r="CR312" s="1467"/>
      <c r="CS312" s="1467"/>
      <c r="CT312" s="1467"/>
      <c r="CU312" s="1467"/>
      <c r="CV312" s="1467"/>
      <c r="CW312" s="1467"/>
      <c r="CX312" s="1467"/>
      <c r="CY312" s="1467"/>
      <c r="CZ312" s="1467"/>
      <c r="DA312" s="1467"/>
      <c r="DB312" s="1467"/>
      <c r="DC312" s="1467"/>
      <c r="DD312" s="1467"/>
      <c r="DE312" s="1467"/>
      <c r="DF312" s="1467"/>
      <c r="DG312" s="1467"/>
      <c r="DH312" s="1467"/>
      <c r="DI312" s="1467"/>
      <c r="DJ312" s="1467"/>
      <c r="DK312" s="1467"/>
      <c r="DL312" s="1467"/>
      <c r="DM312" s="1467"/>
      <c r="DN312" s="1467"/>
      <c r="DO312" s="1467"/>
      <c r="DP312" s="1467"/>
      <c r="DQ312" s="1467"/>
      <c r="DR312" s="1467"/>
      <c r="DS312" s="1467"/>
      <c r="DT312" s="1467"/>
      <c r="DU312" s="1467"/>
      <c r="DV312" s="1467"/>
      <c r="DW312" s="1467"/>
      <c r="DX312" s="1467"/>
      <c r="DY312" s="1467"/>
      <c r="DZ312" s="1467"/>
      <c r="EA312" s="1467"/>
      <c r="EB312" s="1467"/>
      <c r="EC312" s="1467"/>
      <c r="ED312" s="1467"/>
      <c r="EE312" s="1467"/>
      <c r="EF312" s="1467"/>
      <c r="EG312" s="1467"/>
      <c r="EH312" s="1467"/>
      <c r="EI312" s="1467"/>
      <c r="EJ312" s="1467"/>
      <c r="EK312" s="1467"/>
      <c r="EL312" s="1467"/>
      <c r="EM312" s="1467"/>
      <c r="EN312" s="1467"/>
      <c r="EO312" s="1467"/>
      <c r="EP312" s="1467"/>
      <c r="EQ312" s="1467"/>
      <c r="ER312" s="1467"/>
      <c r="ES312" s="1467"/>
      <c r="ET312" s="1467"/>
      <c r="EU312" s="1467"/>
      <c r="EV312" s="1467"/>
      <c r="EW312" s="1467"/>
      <c r="EX312" s="1467"/>
      <c r="EY312" s="1467"/>
      <c r="EZ312" s="1467"/>
      <c r="FA312" s="1467"/>
      <c r="FB312" s="1467"/>
      <c r="FC312" s="1467"/>
      <c r="FD312" s="1467"/>
      <c r="FE312" s="1467"/>
    </row>
    <row r="313" spans="1:161" s="1392" customFormat="1" ht="76.5">
      <c r="A313" s="1475" t="s">
        <v>843</v>
      </c>
      <c r="B313" s="1432"/>
      <c r="C313" s="1437" t="s">
        <v>18</v>
      </c>
      <c r="D313" s="1413" t="s">
        <v>40</v>
      </c>
      <c r="E313" s="1431" t="s">
        <v>724</v>
      </c>
      <c r="F313" s="1431" t="s">
        <v>844</v>
      </c>
      <c r="G313" s="1431" t="s">
        <v>34</v>
      </c>
      <c r="H313" s="1413"/>
      <c r="I313" s="1433"/>
      <c r="J313" s="1434"/>
      <c r="K313" s="1435">
        <v>50000</v>
      </c>
      <c r="L313" s="1436"/>
      <c r="M313" s="1413"/>
      <c r="N313" s="1413"/>
      <c r="O313" s="1707"/>
      <c r="P313" s="1707"/>
      <c r="Q313" s="1446" t="s">
        <v>845</v>
      </c>
      <c r="R313" s="1466"/>
      <c r="S313" s="1467"/>
      <c r="T313" s="1467"/>
      <c r="U313" s="1467"/>
      <c r="V313" s="1467"/>
      <c r="W313" s="1467"/>
      <c r="X313" s="1467"/>
      <c r="Y313" s="1467"/>
      <c r="Z313" s="1467"/>
      <c r="AA313" s="1467"/>
      <c r="AB313" s="1467"/>
      <c r="AC313" s="1467"/>
      <c r="AD313" s="1467"/>
      <c r="AE313" s="1467"/>
      <c r="AF313" s="1467"/>
      <c r="AG313" s="1467"/>
      <c r="AH313" s="1467"/>
      <c r="AI313" s="1467"/>
      <c r="AJ313" s="1467"/>
      <c r="AK313" s="1467"/>
      <c r="AL313" s="1467"/>
      <c r="AM313" s="1467"/>
      <c r="AN313" s="1467"/>
      <c r="AO313" s="1467"/>
      <c r="AP313" s="1467"/>
      <c r="AQ313" s="1467"/>
      <c r="AR313" s="1467"/>
      <c r="AS313" s="1467"/>
      <c r="AT313" s="1467"/>
      <c r="AU313" s="1467"/>
      <c r="AV313" s="1467"/>
      <c r="AW313" s="1467"/>
      <c r="AX313" s="1467"/>
      <c r="AY313" s="1467"/>
      <c r="AZ313" s="1467"/>
      <c r="BA313" s="1467"/>
      <c r="BB313" s="1467"/>
      <c r="BC313" s="1467"/>
      <c r="BD313" s="1467"/>
      <c r="BE313" s="1467"/>
      <c r="BF313" s="1467"/>
      <c r="BG313" s="1467"/>
      <c r="BH313" s="1467"/>
      <c r="BI313" s="1467"/>
      <c r="BJ313" s="1467"/>
      <c r="BK313" s="1467"/>
      <c r="BL313" s="1467"/>
      <c r="BM313" s="1467"/>
      <c r="BN313" s="1467"/>
      <c r="BO313" s="1467"/>
      <c r="BP313" s="1467"/>
      <c r="BQ313" s="1467"/>
      <c r="BR313" s="1467"/>
      <c r="BS313" s="1467"/>
      <c r="BT313" s="1467"/>
      <c r="BU313" s="1467"/>
      <c r="BV313" s="1467"/>
      <c r="BW313" s="1467"/>
      <c r="BX313" s="1467"/>
      <c r="BY313" s="1467"/>
      <c r="BZ313" s="1467"/>
      <c r="CA313" s="1467"/>
      <c r="CB313" s="1467"/>
      <c r="CC313" s="1467"/>
      <c r="CD313" s="1467"/>
      <c r="CE313" s="1467"/>
      <c r="CF313" s="1467"/>
      <c r="CG313" s="1467"/>
      <c r="CH313" s="1467"/>
      <c r="CI313" s="1467"/>
      <c r="CJ313" s="1467"/>
      <c r="CK313" s="1467"/>
      <c r="CL313" s="1467"/>
      <c r="CM313" s="1467"/>
      <c r="CN313" s="1467"/>
      <c r="CO313" s="1467"/>
      <c r="CP313" s="1467"/>
      <c r="CQ313" s="1467"/>
      <c r="CR313" s="1467"/>
      <c r="CS313" s="1467"/>
      <c r="CT313" s="1467"/>
      <c r="CU313" s="1467"/>
      <c r="CV313" s="1467"/>
      <c r="CW313" s="1467"/>
      <c r="CX313" s="1467"/>
      <c r="CY313" s="1467"/>
      <c r="CZ313" s="1467"/>
      <c r="DA313" s="1467"/>
      <c r="DB313" s="1467"/>
      <c r="DC313" s="1467"/>
      <c r="DD313" s="1467"/>
      <c r="DE313" s="1467"/>
      <c r="DF313" s="1467"/>
      <c r="DG313" s="1467"/>
      <c r="DH313" s="1467"/>
      <c r="DI313" s="1467"/>
      <c r="DJ313" s="1467"/>
      <c r="DK313" s="1467"/>
      <c r="DL313" s="1467"/>
      <c r="DM313" s="1467"/>
      <c r="DN313" s="1467"/>
      <c r="DO313" s="1467"/>
      <c r="DP313" s="1467"/>
      <c r="DQ313" s="1467"/>
      <c r="DR313" s="1467"/>
      <c r="DS313" s="1467"/>
      <c r="DT313" s="1467"/>
      <c r="DU313" s="1467"/>
      <c r="DV313" s="1467"/>
      <c r="DW313" s="1467"/>
      <c r="DX313" s="1467"/>
      <c r="DY313" s="1467"/>
      <c r="DZ313" s="1467"/>
      <c r="EA313" s="1467"/>
      <c r="EB313" s="1467"/>
      <c r="EC313" s="1467"/>
      <c r="ED313" s="1467"/>
      <c r="EE313" s="1467"/>
      <c r="EF313" s="1467"/>
      <c r="EG313" s="1467"/>
      <c r="EH313" s="1467"/>
      <c r="EI313" s="1467"/>
      <c r="EJ313" s="1467"/>
      <c r="EK313" s="1467"/>
      <c r="EL313" s="1467"/>
      <c r="EM313" s="1467"/>
      <c r="EN313" s="1467"/>
      <c r="EO313" s="1467"/>
      <c r="EP313" s="1467"/>
      <c r="EQ313" s="1467"/>
      <c r="ER313" s="1467"/>
      <c r="ES313" s="1467"/>
      <c r="ET313" s="1467"/>
      <c r="EU313" s="1467"/>
      <c r="EV313" s="1467"/>
      <c r="EW313" s="1467"/>
      <c r="EX313" s="1467"/>
      <c r="EY313" s="1467"/>
      <c r="EZ313" s="1467"/>
      <c r="FA313" s="1467"/>
      <c r="FB313" s="1467"/>
      <c r="FC313" s="1467"/>
      <c r="FD313" s="1467"/>
      <c r="FE313" s="1467"/>
    </row>
    <row r="314" spans="1:161" s="1392" customFormat="1" ht="76.5">
      <c r="A314" s="1386">
        <v>46126</v>
      </c>
      <c r="B314" s="1431"/>
      <c r="C314" s="1024" t="s">
        <v>18</v>
      </c>
      <c r="D314" s="1025" t="s">
        <v>31</v>
      </c>
      <c r="E314" s="1026" t="s">
        <v>144</v>
      </c>
      <c r="F314" s="1406" t="s">
        <v>145</v>
      </c>
      <c r="G314" s="1026" t="s">
        <v>34</v>
      </c>
      <c r="H314" s="1025"/>
      <c r="I314" s="1028"/>
      <c r="J314" s="1388"/>
      <c r="K314" s="1397">
        <v>10000</v>
      </c>
      <c r="L314" s="1031"/>
      <c r="M314" s="1025"/>
      <c r="N314" s="1025"/>
      <c r="O314" s="1718" t="s">
        <v>146</v>
      </c>
      <c r="P314" s="1718"/>
      <c r="Q314" s="1405"/>
      <c r="R314" s="1456"/>
    </row>
    <row r="315" spans="1:161" s="1392" customFormat="1" ht="30.75">
      <c r="A315" s="1476">
        <v>46127</v>
      </c>
      <c r="B315" s="1468"/>
      <c r="C315" s="1469" t="s">
        <v>18</v>
      </c>
      <c r="D315" s="1378" t="s">
        <v>31</v>
      </c>
      <c r="E315" s="1470" t="s">
        <v>147</v>
      </c>
      <c r="F315" s="1470" t="s">
        <v>846</v>
      </c>
      <c r="G315" s="1378" t="s">
        <v>34</v>
      </c>
      <c r="H315" s="1378"/>
      <c r="I315" s="1379"/>
      <c r="J315" s="1471"/>
      <c r="K315" s="1381">
        <v>200000</v>
      </c>
      <c r="L315" s="1472"/>
      <c r="M315" s="1378"/>
      <c r="N315" s="1378"/>
      <c r="O315" s="1729"/>
      <c r="P315" s="1729"/>
      <c r="Q315" s="1473" t="s">
        <v>847</v>
      </c>
      <c r="R315" s="1466"/>
      <c r="S315" s="1467"/>
      <c r="T315" s="1467"/>
      <c r="U315" s="1467"/>
      <c r="V315" s="1467"/>
      <c r="W315" s="1467"/>
      <c r="X315" s="1467"/>
      <c r="Y315" s="1467"/>
      <c r="Z315" s="1467"/>
      <c r="AA315" s="1467"/>
      <c r="AB315" s="1467"/>
      <c r="AC315" s="1467"/>
      <c r="AD315" s="1467"/>
      <c r="AE315" s="1467"/>
      <c r="AF315" s="1467"/>
      <c r="AG315" s="1467"/>
      <c r="AH315" s="1467"/>
      <c r="AI315" s="1467"/>
      <c r="AJ315" s="1467"/>
      <c r="AK315" s="1467"/>
      <c r="AL315" s="1467"/>
      <c r="AM315" s="1467"/>
      <c r="AN315" s="1467"/>
      <c r="AO315" s="1467"/>
      <c r="AP315" s="1467"/>
      <c r="AQ315" s="1467"/>
      <c r="AR315" s="1467"/>
      <c r="AS315" s="1467"/>
      <c r="AT315" s="1467"/>
      <c r="AU315" s="1467"/>
      <c r="AV315" s="1467"/>
      <c r="AW315" s="1467"/>
      <c r="AX315" s="1467"/>
      <c r="AY315" s="1467"/>
      <c r="AZ315" s="1467"/>
      <c r="BA315" s="1467"/>
      <c r="BB315" s="1467"/>
      <c r="BC315" s="1467"/>
      <c r="BD315" s="1467"/>
      <c r="BE315" s="1467"/>
      <c r="BF315" s="1467"/>
      <c r="BG315" s="1467"/>
      <c r="BH315" s="1467"/>
      <c r="BI315" s="1467"/>
      <c r="BJ315" s="1467"/>
      <c r="BK315" s="1467"/>
      <c r="BL315" s="1467"/>
      <c r="BM315" s="1467"/>
      <c r="BN315" s="1467"/>
      <c r="BO315" s="1467"/>
      <c r="BP315" s="1467"/>
      <c r="BQ315" s="1467"/>
      <c r="BR315" s="1467"/>
      <c r="BS315" s="1467"/>
      <c r="BT315" s="1467"/>
      <c r="BU315" s="1467"/>
      <c r="BV315" s="1467"/>
      <c r="BW315" s="1467"/>
      <c r="BX315" s="1467"/>
      <c r="BY315" s="1467"/>
      <c r="BZ315" s="1467"/>
      <c r="CA315" s="1467"/>
      <c r="CB315" s="1467"/>
      <c r="CC315" s="1467"/>
      <c r="CD315" s="1467"/>
      <c r="CE315" s="1467"/>
      <c r="CF315" s="1467"/>
      <c r="CG315" s="1467"/>
      <c r="CH315" s="1467"/>
      <c r="CI315" s="1467"/>
      <c r="CJ315" s="1467"/>
      <c r="CK315" s="1467"/>
      <c r="CL315" s="1467"/>
      <c r="CM315" s="1467"/>
      <c r="CN315" s="1467"/>
      <c r="CO315" s="1467"/>
      <c r="CP315" s="1467"/>
      <c r="CQ315" s="1467"/>
      <c r="CR315" s="1467"/>
      <c r="CS315" s="1467"/>
      <c r="CT315" s="1467"/>
      <c r="CU315" s="1467"/>
      <c r="CV315" s="1467"/>
      <c r="CW315" s="1467"/>
      <c r="CX315" s="1467"/>
      <c r="CY315" s="1467"/>
      <c r="CZ315" s="1467"/>
      <c r="DA315" s="1467"/>
      <c r="DB315" s="1467"/>
      <c r="DC315" s="1467"/>
      <c r="DD315" s="1467"/>
      <c r="DE315" s="1467"/>
      <c r="DF315" s="1467"/>
      <c r="DG315" s="1467"/>
      <c r="DH315" s="1467"/>
      <c r="DI315" s="1467"/>
      <c r="DJ315" s="1467"/>
      <c r="DK315" s="1467"/>
      <c r="DL315" s="1467"/>
      <c r="DM315" s="1467"/>
      <c r="DN315" s="1467"/>
      <c r="DO315" s="1467"/>
      <c r="DP315" s="1467"/>
      <c r="DQ315" s="1467"/>
      <c r="DR315" s="1467"/>
      <c r="DS315" s="1467"/>
      <c r="DT315" s="1467"/>
      <c r="DU315" s="1467"/>
      <c r="DV315" s="1467"/>
      <c r="DW315" s="1467"/>
      <c r="DX315" s="1467"/>
      <c r="DY315" s="1467"/>
      <c r="DZ315" s="1467"/>
      <c r="EA315" s="1467"/>
      <c r="EB315" s="1467"/>
      <c r="EC315" s="1467"/>
      <c r="ED315" s="1467"/>
      <c r="EE315" s="1467"/>
      <c r="EF315" s="1467"/>
      <c r="EG315" s="1467"/>
      <c r="EH315" s="1467"/>
      <c r="EI315" s="1467"/>
      <c r="EJ315" s="1467"/>
      <c r="EK315" s="1467"/>
      <c r="EL315" s="1467"/>
      <c r="EM315" s="1467"/>
      <c r="EN315" s="1467"/>
      <c r="EO315" s="1467"/>
      <c r="EP315" s="1467"/>
      <c r="EQ315" s="1467"/>
      <c r="ER315" s="1467"/>
      <c r="ES315" s="1467"/>
      <c r="ET315" s="1467"/>
      <c r="EU315" s="1467"/>
      <c r="EV315" s="1467"/>
      <c r="EW315" s="1467"/>
      <c r="EX315" s="1467"/>
      <c r="EY315" s="1467"/>
      <c r="EZ315" s="1467"/>
      <c r="FA315" s="1467"/>
      <c r="FB315" s="1467"/>
      <c r="FC315" s="1467"/>
      <c r="FD315" s="1467"/>
      <c r="FE315" s="1467"/>
    </row>
    <row r="316" spans="1:161" s="1392" customFormat="1">
      <c r="A316" s="1386">
        <v>46128</v>
      </c>
      <c r="B316" s="1387"/>
      <c r="C316" s="1024" t="s">
        <v>39</v>
      </c>
      <c r="D316" s="1025" t="s">
        <v>31</v>
      </c>
      <c r="E316" s="1026" t="s">
        <v>150</v>
      </c>
      <c r="F316" s="1406" t="s">
        <v>151</v>
      </c>
      <c r="G316" s="1026" t="s">
        <v>34</v>
      </c>
      <c r="H316" s="1025"/>
      <c r="I316" s="1028"/>
      <c r="J316" s="1384"/>
      <c r="K316" s="1030" t="s">
        <v>70</v>
      </c>
      <c r="L316" s="1031"/>
      <c r="M316" s="1025"/>
      <c r="N316" s="1025"/>
      <c r="O316" s="1718"/>
      <c r="P316" s="1718"/>
      <c r="Q316" s="1405"/>
      <c r="R316" s="1456"/>
    </row>
    <row r="317" spans="1:161" s="1392" customFormat="1">
      <c r="A317" s="1386" t="s">
        <v>70</v>
      </c>
      <c r="B317" s="1387"/>
      <c r="C317" s="1024" t="s">
        <v>18</v>
      </c>
      <c r="D317" s="1025" t="s">
        <v>31</v>
      </c>
      <c r="E317" s="1026" t="s">
        <v>152</v>
      </c>
      <c r="F317" s="1406"/>
      <c r="G317" s="1026" t="s">
        <v>34</v>
      </c>
      <c r="H317" s="1025"/>
      <c r="I317" s="1028"/>
      <c r="J317" s="1388"/>
      <c r="K317" s="1030">
        <v>75000</v>
      </c>
      <c r="L317" s="1031"/>
      <c r="M317" s="1025"/>
      <c r="N317" s="1025"/>
      <c r="O317" s="1718" t="s">
        <v>153</v>
      </c>
      <c r="P317" s="1718"/>
      <c r="Q317" s="1405" t="s">
        <v>848</v>
      </c>
      <c r="R317" s="1456"/>
    </row>
    <row r="318" spans="1:161" s="1392" customFormat="1">
      <c r="A318" s="1386">
        <v>46142</v>
      </c>
      <c r="B318" s="1387"/>
      <c r="C318" s="1024" t="s">
        <v>39</v>
      </c>
      <c r="D318" s="1025" t="s">
        <v>31</v>
      </c>
      <c r="E318" s="1026" t="s">
        <v>156</v>
      </c>
      <c r="F318" s="1406" t="s">
        <v>157</v>
      </c>
      <c r="G318" s="1025" t="s">
        <v>34</v>
      </c>
      <c r="H318" s="1025"/>
      <c r="I318" s="1028"/>
      <c r="J318" s="1384"/>
      <c r="K318" s="1030">
        <v>10000</v>
      </c>
      <c r="L318" s="1031"/>
      <c r="M318" s="1025"/>
      <c r="N318" s="1025"/>
      <c r="O318" s="1718" t="s">
        <v>158</v>
      </c>
      <c r="P318" s="1718"/>
      <c r="Q318" s="1405" t="s">
        <v>159</v>
      </c>
      <c r="R318" s="1456"/>
    </row>
    <row r="319" spans="1:161" s="1392" customFormat="1" ht="30.75">
      <c r="A319" s="1386" t="s">
        <v>70</v>
      </c>
      <c r="B319" s="1387"/>
      <c r="C319" s="1024" t="s">
        <v>39</v>
      </c>
      <c r="D319" s="1025" t="s">
        <v>31</v>
      </c>
      <c r="E319" s="1026" t="s">
        <v>849</v>
      </c>
      <c r="F319" s="1406" t="s">
        <v>850</v>
      </c>
      <c r="G319" s="1025" t="s">
        <v>34</v>
      </c>
      <c r="H319" s="1025"/>
      <c r="I319" s="1028"/>
      <c r="J319" s="1384"/>
      <c r="K319" s="1030" t="s">
        <v>70</v>
      </c>
      <c r="L319" s="1031"/>
      <c r="M319" s="1025"/>
      <c r="N319" s="1025"/>
      <c r="O319" s="1718"/>
      <c r="P319" s="1718"/>
      <c r="Q319" s="1405" t="s">
        <v>851</v>
      </c>
      <c r="R319" s="1456"/>
    </row>
    <row r="320" spans="1:161">
      <c r="A320" s="1752" t="s">
        <v>852</v>
      </c>
      <c r="B320" s="1753"/>
      <c r="C320" s="1753"/>
      <c r="D320" s="1753"/>
      <c r="E320" s="1753"/>
      <c r="F320" s="1753"/>
      <c r="G320" s="1753"/>
      <c r="H320" s="1753"/>
      <c r="I320" s="1753"/>
      <c r="J320" s="1753"/>
      <c r="K320" s="1753"/>
      <c r="L320" s="1753"/>
      <c r="M320" s="1753"/>
      <c r="N320" s="1753"/>
      <c r="O320" s="1753"/>
      <c r="P320" s="1753"/>
      <c r="Q320" s="1753"/>
      <c r="R320" s="110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41"/>
      <c r="BM320" s="41"/>
      <c r="BN320" s="41"/>
      <c r="BO320" s="41"/>
      <c r="BP320" s="41"/>
      <c r="BQ320" s="41"/>
      <c r="BR320" s="41"/>
      <c r="BS320" s="41"/>
      <c r="BT320" s="41"/>
      <c r="BU320" s="41"/>
      <c r="BV320" s="41"/>
      <c r="BW320" s="41"/>
      <c r="BX320" s="41"/>
      <c r="BY320" s="41"/>
      <c r="BZ320" s="41"/>
      <c r="CA320" s="41"/>
      <c r="CB320" s="41"/>
      <c r="CC320" s="41"/>
      <c r="CD320" s="41"/>
      <c r="CE320" s="41"/>
      <c r="CF320" s="41"/>
      <c r="CG320" s="41"/>
      <c r="CH320" s="41"/>
      <c r="CI320" s="41"/>
      <c r="CJ320" s="41"/>
      <c r="CK320" s="41"/>
      <c r="CL320" s="41"/>
      <c r="CM320" s="41"/>
      <c r="CN320" s="41"/>
      <c r="CO320" s="41"/>
      <c r="CP320" s="41"/>
      <c r="CQ320" s="41"/>
      <c r="CR320" s="41"/>
      <c r="CS320" s="41"/>
      <c r="CT320" s="41"/>
      <c r="CU320" s="41"/>
      <c r="CV320" s="41"/>
      <c r="CW320" s="41"/>
      <c r="CX320" s="41"/>
      <c r="CY320" s="41"/>
      <c r="CZ320" s="41"/>
      <c r="DA320" s="41"/>
      <c r="DB320" s="41"/>
      <c r="DC320" s="41"/>
      <c r="DD320" s="41"/>
      <c r="DE320" s="41"/>
      <c r="DF320" s="41"/>
      <c r="DG320" s="41"/>
      <c r="DH320" s="41"/>
      <c r="DI320" s="41"/>
      <c r="DJ320" s="41"/>
      <c r="DK320" s="41"/>
      <c r="DL320" s="41"/>
      <c r="DM320" s="41"/>
      <c r="DN320" s="41"/>
      <c r="DO320" s="41"/>
      <c r="DP320" s="41"/>
      <c r="DQ320" s="41"/>
      <c r="DR320" s="41"/>
      <c r="DS320" s="41"/>
      <c r="DT320" s="41"/>
      <c r="DU320" s="41"/>
      <c r="DV320" s="41"/>
      <c r="DW320" s="41"/>
      <c r="DX320" s="41"/>
      <c r="DY320" s="41"/>
      <c r="DZ320" s="41"/>
      <c r="EA320" s="41"/>
      <c r="EB320" s="41"/>
      <c r="EC320" s="41"/>
      <c r="ED320" s="41"/>
      <c r="EE320" s="41"/>
      <c r="EF320" s="41"/>
      <c r="EG320" s="41"/>
      <c r="EH320" s="41"/>
    </row>
    <row r="321" spans="1:161" s="1392" customFormat="1" ht="30.75">
      <c r="A321" s="1520" t="s">
        <v>853</v>
      </c>
      <c r="B321" s="1477"/>
      <c r="C321" s="1478" t="s">
        <v>18</v>
      </c>
      <c r="D321" s="1478"/>
      <c r="E321" s="1477" t="s">
        <v>163</v>
      </c>
      <c r="F321" s="1479" t="s">
        <v>64</v>
      </c>
      <c r="G321" s="1478" t="s">
        <v>34</v>
      </c>
      <c r="H321" s="1478"/>
      <c r="I321" s="1480"/>
      <c r="J321" s="1481"/>
      <c r="K321" s="1482">
        <v>20000</v>
      </c>
      <c r="L321" s="1483"/>
      <c r="M321" s="1484"/>
      <c r="N321" s="1484"/>
      <c r="O321" s="1726"/>
      <c r="P321" s="1727"/>
      <c r="Q321" s="1487" t="s">
        <v>164</v>
      </c>
      <c r="R321" s="1488"/>
      <c r="S321" s="1489"/>
      <c r="T321" s="1489"/>
      <c r="U321" s="1489"/>
      <c r="V321" s="1489"/>
      <c r="W321" s="1489"/>
      <c r="X321" s="1489"/>
      <c r="Y321" s="1489"/>
      <c r="Z321" s="1489"/>
      <c r="AA321" s="1489"/>
      <c r="AB321" s="1489"/>
      <c r="AC321" s="1489"/>
      <c r="AD321" s="1489"/>
      <c r="AE321" s="1489"/>
      <c r="AF321" s="1489"/>
      <c r="AG321" s="1489"/>
      <c r="AH321" s="1489"/>
      <c r="AI321" s="1489"/>
      <c r="AJ321" s="1489"/>
      <c r="AK321" s="1489"/>
      <c r="AL321" s="1489"/>
      <c r="AM321" s="1489"/>
      <c r="AN321" s="1489"/>
      <c r="AO321" s="1489"/>
      <c r="AP321" s="1489"/>
      <c r="AQ321" s="1489"/>
      <c r="AR321" s="1489"/>
      <c r="AS321" s="1489"/>
      <c r="AT321" s="1489"/>
      <c r="AU321" s="1489"/>
      <c r="AV321" s="1489"/>
      <c r="AW321" s="1489"/>
      <c r="AX321" s="1489"/>
      <c r="AY321" s="1489"/>
      <c r="AZ321" s="1489"/>
      <c r="BA321" s="1489"/>
      <c r="BB321" s="1489"/>
      <c r="BC321" s="1489"/>
      <c r="BD321" s="1489"/>
      <c r="BE321" s="1489"/>
      <c r="BF321" s="1489"/>
      <c r="BG321" s="1489"/>
      <c r="BH321" s="1489"/>
      <c r="BI321" s="1489"/>
      <c r="BJ321" s="1489"/>
      <c r="BK321" s="1489"/>
      <c r="BL321" s="1489"/>
      <c r="BM321" s="1489"/>
      <c r="BN321" s="1489"/>
      <c r="BO321" s="1489"/>
      <c r="BP321" s="1489"/>
      <c r="BQ321" s="1489"/>
      <c r="BR321" s="1489"/>
      <c r="BS321" s="1489"/>
      <c r="BT321" s="1489"/>
      <c r="BU321" s="1489"/>
      <c r="BV321" s="1489"/>
      <c r="BW321" s="1489"/>
      <c r="BX321" s="1489"/>
      <c r="BY321" s="1489"/>
      <c r="BZ321" s="1489"/>
      <c r="CA321" s="1489"/>
      <c r="CB321" s="1489"/>
      <c r="CC321" s="1489"/>
      <c r="CD321" s="1489"/>
      <c r="CE321" s="1489"/>
      <c r="CF321" s="1489"/>
      <c r="CG321" s="1489"/>
      <c r="CH321" s="1489"/>
      <c r="CI321" s="1489"/>
      <c r="CJ321" s="1489"/>
      <c r="CK321" s="1489"/>
      <c r="CL321" s="1489"/>
      <c r="CM321" s="1489"/>
      <c r="CN321" s="1489"/>
      <c r="CO321" s="1489"/>
      <c r="CP321" s="1489"/>
      <c r="CQ321" s="1489"/>
      <c r="CR321" s="1489"/>
      <c r="CS321" s="1489"/>
      <c r="CT321" s="1489"/>
      <c r="CU321" s="1489"/>
      <c r="CV321" s="1489"/>
      <c r="CW321" s="1489"/>
      <c r="CX321" s="1489"/>
      <c r="CY321" s="1489"/>
      <c r="CZ321" s="1489"/>
      <c r="DA321" s="1489"/>
      <c r="DB321" s="1489"/>
      <c r="DC321" s="1489"/>
      <c r="DD321" s="1489"/>
      <c r="DE321" s="1489"/>
      <c r="DF321" s="1489"/>
      <c r="DG321" s="1489"/>
      <c r="DH321" s="1489"/>
      <c r="DI321" s="1489"/>
      <c r="DJ321" s="1489"/>
      <c r="DK321" s="1489"/>
      <c r="DL321" s="1489"/>
      <c r="DM321" s="1489"/>
      <c r="DN321" s="1489"/>
      <c r="DO321" s="1489"/>
      <c r="DP321" s="1489"/>
      <c r="DQ321" s="1489"/>
      <c r="DR321" s="1489"/>
      <c r="DS321" s="1489"/>
      <c r="DT321" s="1489"/>
      <c r="DU321" s="1489"/>
      <c r="DV321" s="1489"/>
      <c r="DW321" s="1489"/>
      <c r="DX321" s="1489"/>
      <c r="DY321" s="1489"/>
      <c r="DZ321" s="1489"/>
      <c r="EA321" s="1489"/>
      <c r="EB321" s="1489"/>
      <c r="EC321" s="1489"/>
      <c r="ED321" s="1489"/>
      <c r="EE321" s="1489"/>
      <c r="EF321" s="1489"/>
      <c r="EG321" s="1489"/>
      <c r="EH321" s="1489"/>
      <c r="EI321" s="1489"/>
      <c r="EJ321" s="1489"/>
      <c r="EK321" s="1489"/>
      <c r="EL321" s="1489"/>
      <c r="EM321" s="1489"/>
      <c r="EN321" s="1489"/>
      <c r="EO321" s="1489"/>
      <c r="EP321" s="1489"/>
      <c r="EQ321" s="1489"/>
      <c r="ER321" s="1489"/>
      <c r="ES321" s="1489"/>
      <c r="ET321" s="1489"/>
      <c r="EU321" s="1489"/>
      <c r="EV321" s="1489"/>
      <c r="EW321" s="1489"/>
      <c r="EX321" s="1489"/>
      <c r="EY321" s="1489"/>
      <c r="EZ321" s="1489"/>
      <c r="FA321" s="1489"/>
      <c r="FB321" s="1489"/>
      <c r="FC321" s="1489"/>
      <c r="FD321" s="1489"/>
      <c r="FE321" s="1489"/>
    </row>
    <row r="322" spans="1:161" s="1392" customFormat="1">
      <c r="A322" s="1521">
        <v>46143</v>
      </c>
      <c r="B322" s="1490"/>
      <c r="C322" s="1478" t="s">
        <v>18</v>
      </c>
      <c r="D322" s="1478" t="s">
        <v>31</v>
      </c>
      <c r="E322" s="1477" t="s">
        <v>114</v>
      </c>
      <c r="F322" s="1479" t="s">
        <v>115</v>
      </c>
      <c r="G322" s="1478" t="s">
        <v>34</v>
      </c>
      <c r="H322" s="1478"/>
      <c r="I322" s="1491"/>
      <c r="J322" s="1492"/>
      <c r="K322" s="1482">
        <v>15000</v>
      </c>
      <c r="L322" s="1493"/>
      <c r="M322" s="1484"/>
      <c r="N322" s="1494"/>
      <c r="O322" s="1754"/>
      <c r="P322" s="1755"/>
      <c r="Q322" s="1487"/>
      <c r="R322" s="1456"/>
    </row>
    <row r="323" spans="1:161" s="1392" customFormat="1" ht="45.75">
      <c r="A323" s="1520">
        <v>46145</v>
      </c>
      <c r="B323" s="1477"/>
      <c r="C323" s="1484" t="s">
        <v>39</v>
      </c>
      <c r="D323" s="1478" t="s">
        <v>31</v>
      </c>
      <c r="E323" s="1477" t="s">
        <v>166</v>
      </c>
      <c r="F323" s="1479" t="s">
        <v>64</v>
      </c>
      <c r="G323" s="1478" t="s">
        <v>34</v>
      </c>
      <c r="H323" s="1478"/>
      <c r="I323" s="1491"/>
      <c r="J323" s="1496"/>
      <c r="K323" s="1482">
        <v>10000</v>
      </c>
      <c r="L323" s="1483"/>
      <c r="M323" s="1478"/>
      <c r="N323" s="1495"/>
      <c r="O323" s="1730"/>
      <c r="P323" s="1731"/>
      <c r="Q323" s="1487" t="s">
        <v>167</v>
      </c>
      <c r="R323" s="1488"/>
      <c r="S323" s="1489"/>
      <c r="T323" s="1489"/>
      <c r="U323" s="1489"/>
      <c r="V323" s="1489"/>
      <c r="W323" s="1489"/>
      <c r="X323" s="1489"/>
      <c r="Y323" s="1489"/>
      <c r="Z323" s="1489"/>
      <c r="AA323" s="1489"/>
      <c r="AB323" s="1489"/>
      <c r="AC323" s="1489"/>
      <c r="AD323" s="1489"/>
      <c r="AE323" s="1489"/>
      <c r="AF323" s="1489"/>
      <c r="AG323" s="1489"/>
      <c r="AH323" s="1489"/>
      <c r="AI323" s="1489"/>
      <c r="AJ323" s="1489"/>
      <c r="AK323" s="1489"/>
      <c r="AL323" s="1489"/>
      <c r="AM323" s="1489"/>
      <c r="AN323" s="1489"/>
      <c r="AO323" s="1489"/>
      <c r="AP323" s="1489"/>
      <c r="AQ323" s="1489"/>
      <c r="AR323" s="1489"/>
      <c r="AS323" s="1489"/>
      <c r="AT323" s="1489"/>
      <c r="AU323" s="1489"/>
      <c r="AV323" s="1489"/>
      <c r="AW323" s="1489"/>
      <c r="AX323" s="1489"/>
      <c r="AY323" s="1489"/>
      <c r="AZ323" s="1489"/>
      <c r="BA323" s="1489"/>
      <c r="BB323" s="1489"/>
      <c r="BC323" s="1489"/>
      <c r="BD323" s="1489"/>
      <c r="BE323" s="1489"/>
      <c r="BF323" s="1489"/>
      <c r="BG323" s="1489"/>
      <c r="BH323" s="1489"/>
      <c r="BI323" s="1489"/>
      <c r="BJ323" s="1489"/>
      <c r="BK323" s="1489"/>
      <c r="BL323" s="1489"/>
      <c r="BM323" s="1489"/>
      <c r="BN323" s="1489"/>
      <c r="BO323" s="1489"/>
      <c r="BP323" s="1489"/>
      <c r="BQ323" s="1489"/>
      <c r="BR323" s="1489"/>
      <c r="BS323" s="1489"/>
      <c r="BT323" s="1489"/>
      <c r="BU323" s="1489"/>
      <c r="BV323" s="1489"/>
      <c r="BW323" s="1489"/>
      <c r="BX323" s="1489"/>
      <c r="BY323" s="1489"/>
      <c r="BZ323" s="1489"/>
      <c r="CA323" s="1489"/>
      <c r="CB323" s="1489"/>
      <c r="CC323" s="1489"/>
      <c r="CD323" s="1489"/>
      <c r="CE323" s="1489"/>
      <c r="CF323" s="1489"/>
      <c r="CG323" s="1489"/>
      <c r="CH323" s="1489"/>
      <c r="CI323" s="1489"/>
      <c r="CJ323" s="1489"/>
      <c r="CK323" s="1489"/>
      <c r="CL323" s="1489"/>
      <c r="CM323" s="1489"/>
      <c r="CN323" s="1489"/>
      <c r="CO323" s="1489"/>
      <c r="CP323" s="1489"/>
      <c r="CQ323" s="1489"/>
      <c r="CR323" s="1489"/>
      <c r="CS323" s="1489"/>
      <c r="CT323" s="1489"/>
      <c r="CU323" s="1489"/>
      <c r="CV323" s="1489"/>
      <c r="CW323" s="1489"/>
      <c r="CX323" s="1489"/>
      <c r="CY323" s="1489"/>
      <c r="CZ323" s="1489"/>
      <c r="DA323" s="1489"/>
      <c r="DB323" s="1489"/>
      <c r="DC323" s="1489"/>
      <c r="DD323" s="1489"/>
      <c r="DE323" s="1489"/>
      <c r="DF323" s="1489"/>
      <c r="DG323" s="1489"/>
      <c r="DH323" s="1489"/>
      <c r="DI323" s="1489"/>
      <c r="DJ323" s="1489"/>
      <c r="DK323" s="1489"/>
      <c r="DL323" s="1489"/>
      <c r="DM323" s="1489"/>
      <c r="DN323" s="1489"/>
      <c r="DO323" s="1489"/>
      <c r="DP323" s="1489"/>
      <c r="DQ323" s="1489"/>
      <c r="DR323" s="1489"/>
      <c r="DS323" s="1489"/>
      <c r="DT323" s="1489"/>
      <c r="DU323" s="1489"/>
      <c r="DV323" s="1489"/>
      <c r="DW323" s="1489"/>
      <c r="DX323" s="1489"/>
      <c r="DY323" s="1489"/>
      <c r="DZ323" s="1489"/>
      <c r="EA323" s="1489"/>
      <c r="EB323" s="1489"/>
      <c r="EC323" s="1489"/>
      <c r="ED323" s="1489"/>
      <c r="EE323" s="1489"/>
      <c r="EF323" s="1489"/>
      <c r="EG323" s="1489"/>
      <c r="EH323" s="1489"/>
      <c r="EI323" s="1489"/>
      <c r="EJ323" s="1489"/>
      <c r="EK323" s="1489"/>
      <c r="EL323" s="1489"/>
      <c r="EM323" s="1489"/>
      <c r="EN323" s="1489"/>
      <c r="EO323" s="1489"/>
      <c r="EP323" s="1489"/>
      <c r="EQ323" s="1489"/>
      <c r="ER323" s="1489"/>
      <c r="ES323" s="1489"/>
      <c r="ET323" s="1489"/>
      <c r="EU323" s="1489"/>
      <c r="EV323" s="1489"/>
      <c r="EW323" s="1489"/>
      <c r="EX323" s="1489"/>
      <c r="EY323" s="1489"/>
      <c r="EZ323" s="1489"/>
      <c r="FA323" s="1489"/>
      <c r="FB323" s="1489"/>
      <c r="FC323" s="1489"/>
      <c r="FD323" s="1489"/>
      <c r="FE323" s="1489"/>
    </row>
    <row r="324" spans="1:161" s="1392" customFormat="1">
      <c r="A324" s="1521" t="s">
        <v>854</v>
      </c>
      <c r="B324" s="1499"/>
      <c r="C324" s="1484" t="s">
        <v>18</v>
      </c>
      <c r="D324" s="1478" t="s">
        <v>31</v>
      </c>
      <c r="E324" s="1490" t="s">
        <v>55</v>
      </c>
      <c r="F324" s="1479" t="s">
        <v>70</v>
      </c>
      <c r="G324" s="1478" t="s">
        <v>34</v>
      </c>
      <c r="H324" s="1478"/>
      <c r="I324" s="1491"/>
      <c r="J324" s="1492"/>
      <c r="K324" s="1493">
        <v>175000</v>
      </c>
      <c r="L324" s="1483"/>
      <c r="M324" s="1478"/>
      <c r="N324" s="1495"/>
      <c r="O324" s="1730"/>
      <c r="P324" s="1731"/>
      <c r="Q324" s="1487" t="s">
        <v>57</v>
      </c>
      <c r="R324" s="1456"/>
    </row>
    <row r="325" spans="1:161" s="1392" customFormat="1">
      <c r="A325" s="1520" t="s">
        <v>70</v>
      </c>
      <c r="B325" s="1484"/>
      <c r="C325" s="1484" t="s">
        <v>18</v>
      </c>
      <c r="D325" s="1478" t="s">
        <v>31</v>
      </c>
      <c r="E325" s="1500" t="s">
        <v>168</v>
      </c>
      <c r="F325" s="1501" t="s">
        <v>169</v>
      </c>
      <c r="G325" s="1502" t="s">
        <v>34</v>
      </c>
      <c r="H325" s="1478"/>
      <c r="I325" s="1491"/>
      <c r="J325" s="1481"/>
      <c r="K325" s="1503" t="s">
        <v>170</v>
      </c>
      <c r="L325" s="1504"/>
      <c r="M325" s="1505"/>
      <c r="N325" s="1506"/>
      <c r="O325" s="1507"/>
      <c r="P325" s="1508"/>
      <c r="Q325" s="1509" t="s">
        <v>171</v>
      </c>
      <c r="R325" s="1488"/>
      <c r="S325" s="1489"/>
      <c r="T325" s="1489"/>
      <c r="U325" s="1489"/>
      <c r="V325" s="1489"/>
      <c r="W325" s="1489"/>
      <c r="X325" s="1489"/>
      <c r="Y325" s="1489"/>
      <c r="Z325" s="1489"/>
      <c r="AA325" s="1489"/>
      <c r="AB325" s="1489"/>
      <c r="AC325" s="1489"/>
      <c r="AD325" s="1489"/>
      <c r="AE325" s="1489"/>
      <c r="AF325" s="1489"/>
      <c r="AG325" s="1489"/>
      <c r="AH325" s="1489"/>
      <c r="AI325" s="1489"/>
      <c r="AJ325" s="1489"/>
      <c r="AK325" s="1489"/>
      <c r="AL325" s="1489"/>
      <c r="AM325" s="1489"/>
      <c r="AN325" s="1489"/>
      <c r="AO325" s="1489"/>
      <c r="AP325" s="1489"/>
      <c r="AQ325" s="1489"/>
      <c r="AR325" s="1489"/>
      <c r="AS325" s="1489"/>
      <c r="AT325" s="1489"/>
      <c r="AU325" s="1489"/>
      <c r="AV325" s="1489"/>
      <c r="AW325" s="1489"/>
      <c r="AX325" s="1489"/>
      <c r="AY325" s="1489"/>
      <c r="AZ325" s="1489"/>
      <c r="BA325" s="1489"/>
      <c r="BB325" s="1489"/>
      <c r="BC325" s="1489"/>
      <c r="BD325" s="1489"/>
      <c r="BE325" s="1489"/>
      <c r="BF325" s="1489"/>
      <c r="BG325" s="1489"/>
      <c r="BH325" s="1489"/>
      <c r="BI325" s="1489"/>
      <c r="BJ325" s="1489"/>
      <c r="BK325" s="1489"/>
      <c r="BL325" s="1489"/>
      <c r="BM325" s="1489"/>
      <c r="BN325" s="1489"/>
      <c r="BO325" s="1489"/>
      <c r="BP325" s="1489"/>
      <c r="BQ325" s="1489"/>
      <c r="BR325" s="1489"/>
      <c r="BS325" s="1489"/>
      <c r="BT325" s="1489"/>
      <c r="BU325" s="1489"/>
      <c r="BV325" s="1489"/>
      <c r="BW325" s="1489"/>
      <c r="BX325" s="1489"/>
      <c r="BY325" s="1489"/>
      <c r="BZ325" s="1489"/>
      <c r="CA325" s="1489"/>
      <c r="CB325" s="1489"/>
      <c r="CC325" s="1489"/>
      <c r="CD325" s="1489"/>
      <c r="CE325" s="1489"/>
      <c r="CF325" s="1489"/>
      <c r="CG325" s="1489"/>
      <c r="CH325" s="1489"/>
      <c r="CI325" s="1489"/>
      <c r="CJ325" s="1489"/>
      <c r="CK325" s="1489"/>
      <c r="CL325" s="1489"/>
      <c r="CM325" s="1489"/>
      <c r="CN325" s="1489"/>
      <c r="CO325" s="1489"/>
      <c r="CP325" s="1489"/>
      <c r="CQ325" s="1489"/>
      <c r="CR325" s="1489"/>
      <c r="CS325" s="1489"/>
      <c r="CT325" s="1489"/>
      <c r="CU325" s="1489"/>
      <c r="CV325" s="1489"/>
      <c r="CW325" s="1489"/>
      <c r="CX325" s="1489"/>
      <c r="CY325" s="1489"/>
      <c r="CZ325" s="1489"/>
      <c r="DA325" s="1489"/>
      <c r="DB325" s="1489"/>
      <c r="DC325" s="1489"/>
      <c r="DD325" s="1489"/>
      <c r="DE325" s="1489"/>
      <c r="DF325" s="1489"/>
      <c r="DG325" s="1489"/>
      <c r="DH325" s="1489"/>
      <c r="DI325" s="1489"/>
      <c r="DJ325" s="1489"/>
      <c r="DK325" s="1489"/>
      <c r="DL325" s="1489"/>
      <c r="DM325" s="1489"/>
      <c r="DN325" s="1489"/>
      <c r="DO325" s="1489"/>
      <c r="DP325" s="1489"/>
      <c r="DQ325" s="1489"/>
      <c r="DR325" s="1489"/>
      <c r="DS325" s="1489"/>
      <c r="DT325" s="1489"/>
      <c r="DU325" s="1489"/>
      <c r="DV325" s="1489"/>
      <c r="DW325" s="1489"/>
      <c r="DX325" s="1489"/>
      <c r="DY325" s="1489"/>
      <c r="DZ325" s="1489"/>
      <c r="EA325" s="1489"/>
      <c r="EB325" s="1489"/>
      <c r="EC325" s="1489"/>
      <c r="ED325" s="1489"/>
      <c r="EE325" s="1489"/>
      <c r="EF325" s="1489"/>
      <c r="EG325" s="1489"/>
      <c r="EH325" s="1489"/>
      <c r="EI325" s="1489"/>
      <c r="EJ325" s="1489"/>
      <c r="EK325" s="1489"/>
      <c r="EL325" s="1489"/>
      <c r="EM325" s="1489"/>
      <c r="EN325" s="1489"/>
      <c r="EO325" s="1489"/>
      <c r="EP325" s="1489"/>
      <c r="EQ325" s="1489"/>
      <c r="ER325" s="1489"/>
      <c r="ES325" s="1489"/>
      <c r="ET325" s="1489"/>
      <c r="EU325" s="1489"/>
      <c r="EV325" s="1489"/>
      <c r="EW325" s="1489"/>
      <c r="EX325" s="1489"/>
      <c r="EY325" s="1489"/>
      <c r="EZ325" s="1489"/>
      <c r="FA325" s="1489"/>
      <c r="FB325" s="1489"/>
      <c r="FC325" s="1489"/>
      <c r="FD325" s="1489"/>
      <c r="FE325" s="1489"/>
    </row>
    <row r="326" spans="1:161" s="1392" customFormat="1">
      <c r="A326" s="1520" t="s">
        <v>855</v>
      </c>
      <c r="B326" s="1484"/>
      <c r="C326" s="1478" t="s">
        <v>18</v>
      </c>
      <c r="D326" s="1478" t="s">
        <v>40</v>
      </c>
      <c r="E326" s="1510" t="s">
        <v>173</v>
      </c>
      <c r="F326" s="1501" t="s">
        <v>174</v>
      </c>
      <c r="G326" s="1478" t="s">
        <v>34</v>
      </c>
      <c r="H326" s="1511"/>
      <c r="I326" s="1480"/>
      <c r="J326" s="1512"/>
      <c r="K326" s="1482" t="s">
        <v>65</v>
      </c>
      <c r="L326" s="1513"/>
      <c r="M326" s="1514"/>
      <c r="N326" s="1515"/>
      <c r="O326" s="1758"/>
      <c r="P326" s="1759"/>
      <c r="Q326" s="1516" t="s">
        <v>175</v>
      </c>
      <c r="R326" s="1488"/>
      <c r="S326" s="1489"/>
      <c r="T326" s="1489"/>
      <c r="U326" s="1489"/>
      <c r="V326" s="1489"/>
      <c r="W326" s="1489"/>
      <c r="X326" s="1489"/>
      <c r="Y326" s="1489"/>
      <c r="Z326" s="1489"/>
      <c r="AA326" s="1489"/>
      <c r="AB326" s="1489"/>
      <c r="AC326" s="1489"/>
      <c r="AD326" s="1489"/>
      <c r="AE326" s="1489"/>
      <c r="AF326" s="1489"/>
      <c r="AG326" s="1489"/>
      <c r="AH326" s="1489"/>
      <c r="AI326" s="1489"/>
      <c r="AJ326" s="1489"/>
      <c r="AK326" s="1489"/>
      <c r="AL326" s="1489"/>
      <c r="AM326" s="1489"/>
      <c r="AN326" s="1489"/>
      <c r="AO326" s="1489"/>
      <c r="AP326" s="1489"/>
      <c r="AQ326" s="1489"/>
      <c r="AR326" s="1489"/>
      <c r="AS326" s="1489"/>
      <c r="AT326" s="1489"/>
      <c r="AU326" s="1489"/>
      <c r="AV326" s="1489"/>
      <c r="AW326" s="1489"/>
      <c r="AX326" s="1489"/>
      <c r="AY326" s="1489"/>
      <c r="AZ326" s="1489"/>
      <c r="BA326" s="1489"/>
      <c r="BB326" s="1489"/>
      <c r="BC326" s="1489"/>
      <c r="BD326" s="1489"/>
      <c r="BE326" s="1489"/>
      <c r="BF326" s="1489"/>
      <c r="BG326" s="1489"/>
      <c r="BH326" s="1489"/>
      <c r="BI326" s="1489"/>
      <c r="BJ326" s="1489"/>
      <c r="BK326" s="1489"/>
      <c r="BL326" s="1489"/>
      <c r="BM326" s="1489"/>
      <c r="BN326" s="1489"/>
      <c r="BO326" s="1489"/>
      <c r="BP326" s="1489"/>
      <c r="BQ326" s="1489"/>
      <c r="BR326" s="1489"/>
      <c r="BS326" s="1489"/>
      <c r="BT326" s="1489"/>
      <c r="BU326" s="1489"/>
      <c r="BV326" s="1489"/>
      <c r="BW326" s="1489"/>
      <c r="BX326" s="1489"/>
      <c r="BY326" s="1489"/>
      <c r="BZ326" s="1489"/>
      <c r="CA326" s="1489"/>
      <c r="CB326" s="1489"/>
      <c r="CC326" s="1489"/>
      <c r="CD326" s="1489"/>
      <c r="CE326" s="1489"/>
      <c r="CF326" s="1489"/>
      <c r="CG326" s="1489"/>
      <c r="CH326" s="1489"/>
      <c r="CI326" s="1489"/>
      <c r="CJ326" s="1489"/>
      <c r="CK326" s="1489"/>
      <c r="CL326" s="1489"/>
      <c r="CM326" s="1489"/>
      <c r="CN326" s="1489"/>
      <c r="CO326" s="1489"/>
      <c r="CP326" s="1489"/>
      <c r="CQ326" s="1489"/>
      <c r="CR326" s="1489"/>
      <c r="CS326" s="1489"/>
      <c r="CT326" s="1489"/>
      <c r="CU326" s="1489"/>
      <c r="CV326" s="1489"/>
      <c r="CW326" s="1489"/>
      <c r="CX326" s="1489"/>
      <c r="CY326" s="1489"/>
      <c r="CZ326" s="1489"/>
      <c r="DA326" s="1489"/>
      <c r="DB326" s="1489"/>
      <c r="DC326" s="1489"/>
      <c r="DD326" s="1489"/>
      <c r="DE326" s="1489"/>
      <c r="DF326" s="1489"/>
      <c r="DG326" s="1489"/>
      <c r="DH326" s="1489"/>
      <c r="DI326" s="1489"/>
      <c r="DJ326" s="1489"/>
      <c r="DK326" s="1489"/>
      <c r="DL326" s="1489"/>
      <c r="DM326" s="1489"/>
      <c r="DN326" s="1489"/>
      <c r="DO326" s="1489"/>
      <c r="DP326" s="1489"/>
      <c r="DQ326" s="1489"/>
      <c r="DR326" s="1489"/>
      <c r="DS326" s="1489"/>
      <c r="DT326" s="1489"/>
      <c r="DU326" s="1489"/>
      <c r="DV326" s="1489"/>
      <c r="DW326" s="1489"/>
      <c r="DX326" s="1489"/>
      <c r="DY326" s="1489"/>
      <c r="DZ326" s="1489"/>
      <c r="EA326" s="1489"/>
      <c r="EB326" s="1489"/>
      <c r="EC326" s="1489"/>
      <c r="ED326" s="1489"/>
      <c r="EE326" s="1489"/>
      <c r="EF326" s="1489"/>
      <c r="EG326" s="1489"/>
      <c r="EH326" s="1489"/>
      <c r="EI326" s="1489"/>
      <c r="EJ326" s="1489"/>
      <c r="EK326" s="1489"/>
      <c r="EL326" s="1489"/>
      <c r="EM326" s="1489"/>
      <c r="EN326" s="1489"/>
      <c r="EO326" s="1489"/>
      <c r="EP326" s="1489"/>
      <c r="EQ326" s="1489"/>
      <c r="ER326" s="1489"/>
      <c r="ES326" s="1489"/>
      <c r="ET326" s="1489"/>
      <c r="EU326" s="1489"/>
      <c r="EV326" s="1489"/>
      <c r="EW326" s="1489"/>
      <c r="EX326" s="1489"/>
      <c r="EY326" s="1489"/>
      <c r="EZ326" s="1489"/>
      <c r="FA326" s="1489"/>
      <c r="FB326" s="1489"/>
      <c r="FC326" s="1489"/>
      <c r="FD326" s="1489"/>
      <c r="FE326" s="1489"/>
    </row>
    <row r="327" spans="1:161" s="1392" customFormat="1">
      <c r="A327" s="1520" t="s">
        <v>856</v>
      </c>
      <c r="B327" s="1477"/>
      <c r="C327" s="1478" t="s">
        <v>18</v>
      </c>
      <c r="D327" s="1478" t="s">
        <v>31</v>
      </c>
      <c r="E327" s="1478" t="s">
        <v>51</v>
      </c>
      <c r="F327" s="1517" t="s">
        <v>177</v>
      </c>
      <c r="G327" s="1478" t="s">
        <v>34</v>
      </c>
      <c r="H327" s="1511"/>
      <c r="I327" s="1480"/>
      <c r="J327" s="1512"/>
      <c r="K327" s="1482">
        <v>500000</v>
      </c>
      <c r="L327" s="1513"/>
      <c r="M327" s="1514"/>
      <c r="N327" s="1515"/>
      <c r="O327" s="1726"/>
      <c r="P327" s="1727"/>
      <c r="Q327" s="1516"/>
      <c r="R327" s="1488"/>
      <c r="S327" s="1489"/>
      <c r="T327" s="1489"/>
      <c r="U327" s="1489"/>
      <c r="V327" s="1489"/>
      <c r="W327" s="1489"/>
      <c r="X327" s="1489"/>
      <c r="Y327" s="1489"/>
      <c r="Z327" s="1489"/>
      <c r="AA327" s="1489"/>
      <c r="AB327" s="1489"/>
      <c r="AC327" s="1489"/>
      <c r="AD327" s="1489"/>
      <c r="AE327" s="1489"/>
      <c r="AF327" s="1489"/>
      <c r="AG327" s="1489"/>
      <c r="AH327" s="1489"/>
      <c r="AI327" s="1489"/>
      <c r="AJ327" s="1489"/>
      <c r="AK327" s="1489"/>
      <c r="AL327" s="1489"/>
      <c r="AM327" s="1489"/>
      <c r="AN327" s="1489"/>
      <c r="AO327" s="1489"/>
      <c r="AP327" s="1489"/>
      <c r="AQ327" s="1489"/>
      <c r="AR327" s="1489"/>
      <c r="AS327" s="1489"/>
      <c r="AT327" s="1489"/>
      <c r="AU327" s="1489"/>
      <c r="AV327" s="1489"/>
      <c r="AW327" s="1489"/>
      <c r="AX327" s="1489"/>
      <c r="AY327" s="1489"/>
      <c r="AZ327" s="1489"/>
      <c r="BA327" s="1489"/>
      <c r="BB327" s="1489"/>
      <c r="BC327" s="1489"/>
      <c r="BD327" s="1489"/>
      <c r="BE327" s="1489"/>
      <c r="BF327" s="1489"/>
      <c r="BG327" s="1489"/>
      <c r="BH327" s="1489"/>
      <c r="BI327" s="1489"/>
      <c r="BJ327" s="1489"/>
      <c r="BK327" s="1489"/>
      <c r="BL327" s="1489"/>
      <c r="BM327" s="1489"/>
      <c r="BN327" s="1489"/>
      <c r="BO327" s="1489"/>
      <c r="BP327" s="1489"/>
      <c r="BQ327" s="1489"/>
      <c r="BR327" s="1489"/>
      <c r="BS327" s="1489"/>
      <c r="BT327" s="1489"/>
      <c r="BU327" s="1489"/>
      <c r="BV327" s="1489"/>
      <c r="BW327" s="1489"/>
      <c r="BX327" s="1489"/>
      <c r="BY327" s="1489"/>
      <c r="BZ327" s="1489"/>
      <c r="CA327" s="1489"/>
      <c r="CB327" s="1489"/>
      <c r="CC327" s="1489"/>
      <c r="CD327" s="1489"/>
      <c r="CE327" s="1489"/>
      <c r="CF327" s="1489"/>
      <c r="CG327" s="1489"/>
      <c r="CH327" s="1489"/>
      <c r="CI327" s="1489"/>
      <c r="CJ327" s="1489"/>
      <c r="CK327" s="1489"/>
      <c r="CL327" s="1489"/>
      <c r="CM327" s="1489"/>
      <c r="CN327" s="1489"/>
      <c r="CO327" s="1489"/>
      <c r="CP327" s="1489"/>
      <c r="CQ327" s="1489"/>
      <c r="CR327" s="1489"/>
      <c r="CS327" s="1489"/>
      <c r="CT327" s="1489"/>
      <c r="CU327" s="1489"/>
      <c r="CV327" s="1489"/>
      <c r="CW327" s="1489"/>
      <c r="CX327" s="1489"/>
      <c r="CY327" s="1489"/>
      <c r="CZ327" s="1489"/>
      <c r="DA327" s="1489"/>
      <c r="DB327" s="1489"/>
      <c r="DC327" s="1489"/>
      <c r="DD327" s="1489"/>
      <c r="DE327" s="1489"/>
      <c r="DF327" s="1489"/>
      <c r="DG327" s="1489"/>
      <c r="DH327" s="1489"/>
      <c r="DI327" s="1489"/>
      <c r="DJ327" s="1489"/>
      <c r="DK327" s="1489"/>
      <c r="DL327" s="1489"/>
      <c r="DM327" s="1489"/>
      <c r="DN327" s="1489"/>
      <c r="DO327" s="1489"/>
      <c r="DP327" s="1489"/>
      <c r="DQ327" s="1489"/>
      <c r="DR327" s="1489"/>
      <c r="DS327" s="1489"/>
      <c r="DT327" s="1489"/>
      <c r="DU327" s="1489"/>
      <c r="DV327" s="1489"/>
      <c r="DW327" s="1489"/>
      <c r="DX327" s="1489"/>
      <c r="DY327" s="1489"/>
      <c r="DZ327" s="1489"/>
      <c r="EA327" s="1489"/>
      <c r="EB327" s="1489"/>
      <c r="EC327" s="1489"/>
      <c r="ED327" s="1489"/>
      <c r="EE327" s="1489"/>
      <c r="EF327" s="1489"/>
      <c r="EG327" s="1489"/>
      <c r="EH327" s="1489"/>
      <c r="EI327" s="1489"/>
      <c r="EJ327" s="1489"/>
      <c r="EK327" s="1489"/>
      <c r="EL327" s="1489"/>
      <c r="EM327" s="1489"/>
      <c r="EN327" s="1489"/>
      <c r="EO327" s="1489"/>
      <c r="EP327" s="1489"/>
      <c r="EQ327" s="1489"/>
      <c r="ER327" s="1489"/>
      <c r="ES327" s="1489"/>
      <c r="ET327" s="1489"/>
      <c r="EU327" s="1489"/>
      <c r="EV327" s="1489"/>
      <c r="EW327" s="1489"/>
      <c r="EX327" s="1489"/>
      <c r="EY327" s="1489"/>
      <c r="EZ327" s="1489"/>
      <c r="FA327" s="1489"/>
      <c r="FB327" s="1489"/>
      <c r="FC327" s="1489"/>
      <c r="FD327" s="1489"/>
      <c r="FE327" s="1489"/>
    </row>
    <row r="328" spans="1:161" s="1392" customFormat="1" ht="45.75">
      <c r="A328" s="1520" t="s">
        <v>857</v>
      </c>
      <c r="B328" s="1477"/>
      <c r="C328" s="1484" t="s">
        <v>18</v>
      </c>
      <c r="D328" s="1478" t="s">
        <v>31</v>
      </c>
      <c r="E328" s="1477" t="s">
        <v>180</v>
      </c>
      <c r="F328" s="1479" t="s">
        <v>858</v>
      </c>
      <c r="G328" s="1478" t="s">
        <v>34</v>
      </c>
      <c r="H328" s="1478"/>
      <c r="I328" s="1491"/>
      <c r="J328" s="1496"/>
      <c r="K328" s="1482">
        <v>10000</v>
      </c>
      <c r="L328" s="1483"/>
      <c r="M328" s="1478"/>
      <c r="N328" s="1495"/>
      <c r="O328" s="1730"/>
      <c r="P328" s="1731"/>
      <c r="Q328" s="1487" t="s">
        <v>182</v>
      </c>
      <c r="R328" s="1488"/>
      <c r="S328" s="1489"/>
      <c r="T328" s="1489"/>
      <c r="U328" s="1489"/>
      <c r="V328" s="1489"/>
      <c r="W328" s="1489"/>
      <c r="X328" s="1489"/>
      <c r="Y328" s="1489"/>
      <c r="Z328" s="1489"/>
      <c r="AA328" s="1489"/>
      <c r="AB328" s="1489"/>
      <c r="AC328" s="1489"/>
      <c r="AD328" s="1489"/>
      <c r="AE328" s="1489"/>
      <c r="AF328" s="1489"/>
      <c r="AG328" s="1489"/>
      <c r="AH328" s="1489"/>
      <c r="AI328" s="1489"/>
      <c r="AJ328" s="1489"/>
      <c r="AK328" s="1489"/>
      <c r="AL328" s="1489"/>
      <c r="AM328" s="1489"/>
      <c r="AN328" s="1489"/>
      <c r="AO328" s="1489"/>
      <c r="AP328" s="1489"/>
      <c r="AQ328" s="1489"/>
      <c r="AR328" s="1489"/>
      <c r="AS328" s="1489"/>
      <c r="AT328" s="1489"/>
      <c r="AU328" s="1489"/>
      <c r="AV328" s="1489"/>
      <c r="AW328" s="1489"/>
      <c r="AX328" s="1489"/>
      <c r="AY328" s="1489"/>
      <c r="AZ328" s="1489"/>
      <c r="BA328" s="1489"/>
      <c r="BB328" s="1489"/>
      <c r="BC328" s="1489"/>
      <c r="BD328" s="1489"/>
      <c r="BE328" s="1489"/>
      <c r="BF328" s="1489"/>
      <c r="BG328" s="1489"/>
      <c r="BH328" s="1489"/>
      <c r="BI328" s="1489"/>
      <c r="BJ328" s="1489"/>
      <c r="BK328" s="1489"/>
      <c r="BL328" s="1489"/>
      <c r="BM328" s="1489"/>
      <c r="BN328" s="1489"/>
      <c r="BO328" s="1489"/>
      <c r="BP328" s="1489"/>
      <c r="BQ328" s="1489"/>
      <c r="BR328" s="1489"/>
      <c r="BS328" s="1489"/>
      <c r="BT328" s="1489"/>
      <c r="BU328" s="1489"/>
      <c r="BV328" s="1489"/>
      <c r="BW328" s="1489"/>
      <c r="BX328" s="1489"/>
      <c r="BY328" s="1489"/>
      <c r="BZ328" s="1489"/>
      <c r="CA328" s="1489"/>
      <c r="CB328" s="1489"/>
      <c r="CC328" s="1489"/>
      <c r="CD328" s="1489"/>
      <c r="CE328" s="1489"/>
      <c r="CF328" s="1489"/>
      <c r="CG328" s="1489"/>
      <c r="CH328" s="1489"/>
      <c r="CI328" s="1489"/>
      <c r="CJ328" s="1489"/>
      <c r="CK328" s="1489"/>
      <c r="CL328" s="1489"/>
      <c r="CM328" s="1489"/>
      <c r="CN328" s="1489"/>
      <c r="CO328" s="1489"/>
      <c r="CP328" s="1489"/>
      <c r="CQ328" s="1489"/>
      <c r="CR328" s="1489"/>
      <c r="CS328" s="1489"/>
      <c r="CT328" s="1489"/>
      <c r="CU328" s="1489"/>
      <c r="CV328" s="1489"/>
      <c r="CW328" s="1489"/>
      <c r="CX328" s="1489"/>
      <c r="CY328" s="1489"/>
      <c r="CZ328" s="1489"/>
      <c r="DA328" s="1489"/>
      <c r="DB328" s="1489"/>
      <c r="DC328" s="1489"/>
      <c r="DD328" s="1489"/>
      <c r="DE328" s="1489"/>
      <c r="DF328" s="1489"/>
      <c r="DG328" s="1489"/>
      <c r="DH328" s="1489"/>
      <c r="DI328" s="1489"/>
      <c r="DJ328" s="1489"/>
      <c r="DK328" s="1489"/>
      <c r="DL328" s="1489"/>
      <c r="DM328" s="1489"/>
      <c r="DN328" s="1489"/>
      <c r="DO328" s="1489"/>
      <c r="DP328" s="1489"/>
      <c r="DQ328" s="1489"/>
      <c r="DR328" s="1489"/>
      <c r="DS328" s="1489"/>
      <c r="DT328" s="1489"/>
      <c r="DU328" s="1489"/>
      <c r="DV328" s="1489"/>
      <c r="DW328" s="1489"/>
      <c r="DX328" s="1489"/>
      <c r="DY328" s="1489"/>
      <c r="DZ328" s="1489"/>
      <c r="EA328" s="1489"/>
      <c r="EB328" s="1489"/>
      <c r="EC328" s="1489"/>
      <c r="ED328" s="1489"/>
      <c r="EE328" s="1489"/>
      <c r="EF328" s="1489"/>
      <c r="EG328" s="1489"/>
      <c r="EH328" s="1489"/>
      <c r="EI328" s="1489"/>
      <c r="EJ328" s="1489"/>
      <c r="EK328" s="1489"/>
      <c r="EL328" s="1489"/>
      <c r="EM328" s="1489"/>
      <c r="EN328" s="1489"/>
      <c r="EO328" s="1489"/>
      <c r="EP328" s="1489"/>
      <c r="EQ328" s="1489"/>
      <c r="ER328" s="1489"/>
      <c r="ES328" s="1489"/>
      <c r="ET328" s="1489"/>
      <c r="EU328" s="1489"/>
      <c r="EV328" s="1489"/>
      <c r="EW328" s="1489"/>
      <c r="EX328" s="1489"/>
      <c r="EY328" s="1489"/>
      <c r="EZ328" s="1489"/>
      <c r="FA328" s="1489"/>
      <c r="FB328" s="1489"/>
      <c r="FC328" s="1489"/>
      <c r="FD328" s="1489"/>
      <c r="FE328" s="1489"/>
    </row>
    <row r="329" spans="1:161" s="1392" customFormat="1" ht="45.75">
      <c r="A329" s="1520" t="s">
        <v>859</v>
      </c>
      <c r="B329" s="1477"/>
      <c r="C329" s="1484" t="s">
        <v>18</v>
      </c>
      <c r="D329" s="1478" t="s">
        <v>31</v>
      </c>
      <c r="E329" s="1477" t="s">
        <v>184</v>
      </c>
      <c r="F329" s="1479" t="s">
        <v>185</v>
      </c>
      <c r="G329" s="1478" t="s">
        <v>34</v>
      </c>
      <c r="H329" s="1478"/>
      <c r="I329" s="1491"/>
      <c r="J329" s="1496"/>
      <c r="K329" s="1482">
        <v>50000</v>
      </c>
      <c r="L329" s="1483"/>
      <c r="M329" s="1478"/>
      <c r="N329" s="1495"/>
      <c r="O329" s="1730"/>
      <c r="P329" s="1731"/>
      <c r="Q329" s="1487" t="s">
        <v>186</v>
      </c>
      <c r="R329" s="1488"/>
      <c r="S329" s="1489"/>
      <c r="T329" s="1489"/>
      <c r="U329" s="1489"/>
      <c r="V329" s="1489"/>
      <c r="W329" s="1489"/>
      <c r="X329" s="1489"/>
      <c r="Y329" s="1489"/>
      <c r="Z329" s="1489"/>
      <c r="AA329" s="1489"/>
      <c r="AB329" s="1489"/>
      <c r="AC329" s="1489"/>
      <c r="AD329" s="1489"/>
      <c r="AE329" s="1489"/>
      <c r="AF329" s="1489"/>
      <c r="AG329" s="1489"/>
      <c r="AH329" s="1489"/>
      <c r="AI329" s="1489"/>
      <c r="AJ329" s="1489"/>
      <c r="AK329" s="1489"/>
      <c r="AL329" s="1489"/>
      <c r="AM329" s="1489"/>
      <c r="AN329" s="1489"/>
      <c r="AO329" s="1489"/>
      <c r="AP329" s="1489"/>
      <c r="AQ329" s="1489"/>
      <c r="AR329" s="1489"/>
      <c r="AS329" s="1489"/>
      <c r="AT329" s="1489"/>
      <c r="AU329" s="1489"/>
      <c r="AV329" s="1489"/>
      <c r="AW329" s="1489"/>
      <c r="AX329" s="1489"/>
      <c r="AY329" s="1489"/>
      <c r="AZ329" s="1489"/>
      <c r="BA329" s="1489"/>
      <c r="BB329" s="1489"/>
      <c r="BC329" s="1489"/>
      <c r="BD329" s="1489"/>
      <c r="BE329" s="1489"/>
      <c r="BF329" s="1489"/>
      <c r="BG329" s="1489"/>
      <c r="BH329" s="1489"/>
      <c r="BI329" s="1489"/>
      <c r="BJ329" s="1489"/>
      <c r="BK329" s="1489"/>
      <c r="BL329" s="1489"/>
      <c r="BM329" s="1489"/>
      <c r="BN329" s="1489"/>
      <c r="BO329" s="1489"/>
      <c r="BP329" s="1489"/>
      <c r="BQ329" s="1489"/>
      <c r="BR329" s="1489"/>
      <c r="BS329" s="1489"/>
      <c r="BT329" s="1489"/>
      <c r="BU329" s="1489"/>
      <c r="BV329" s="1489"/>
      <c r="BW329" s="1489"/>
      <c r="BX329" s="1489"/>
      <c r="BY329" s="1489"/>
      <c r="BZ329" s="1489"/>
      <c r="CA329" s="1489"/>
      <c r="CB329" s="1489"/>
      <c r="CC329" s="1489"/>
      <c r="CD329" s="1489"/>
      <c r="CE329" s="1489"/>
      <c r="CF329" s="1489"/>
      <c r="CG329" s="1489"/>
      <c r="CH329" s="1489"/>
      <c r="CI329" s="1489"/>
      <c r="CJ329" s="1489"/>
      <c r="CK329" s="1489"/>
      <c r="CL329" s="1489"/>
      <c r="CM329" s="1489"/>
      <c r="CN329" s="1489"/>
      <c r="CO329" s="1489"/>
      <c r="CP329" s="1489"/>
      <c r="CQ329" s="1489"/>
      <c r="CR329" s="1489"/>
      <c r="CS329" s="1489"/>
      <c r="CT329" s="1489"/>
      <c r="CU329" s="1489"/>
      <c r="CV329" s="1489"/>
      <c r="CW329" s="1489"/>
      <c r="CX329" s="1489"/>
      <c r="CY329" s="1489"/>
      <c r="CZ329" s="1489"/>
      <c r="DA329" s="1489"/>
      <c r="DB329" s="1489"/>
      <c r="DC329" s="1489"/>
      <c r="DD329" s="1489"/>
      <c r="DE329" s="1489"/>
      <c r="DF329" s="1489"/>
      <c r="DG329" s="1489"/>
      <c r="DH329" s="1489"/>
      <c r="DI329" s="1489"/>
      <c r="DJ329" s="1489"/>
      <c r="DK329" s="1489"/>
      <c r="DL329" s="1489"/>
      <c r="DM329" s="1489"/>
      <c r="DN329" s="1489"/>
      <c r="DO329" s="1489"/>
      <c r="DP329" s="1489"/>
      <c r="DQ329" s="1489"/>
      <c r="DR329" s="1489"/>
      <c r="DS329" s="1489"/>
      <c r="DT329" s="1489"/>
      <c r="DU329" s="1489"/>
      <c r="DV329" s="1489"/>
      <c r="DW329" s="1489"/>
      <c r="DX329" s="1489"/>
      <c r="DY329" s="1489"/>
      <c r="DZ329" s="1489"/>
      <c r="EA329" s="1489"/>
      <c r="EB329" s="1489"/>
      <c r="EC329" s="1489"/>
      <c r="ED329" s="1489"/>
      <c r="EE329" s="1489"/>
      <c r="EF329" s="1489"/>
      <c r="EG329" s="1489"/>
      <c r="EH329" s="1489"/>
      <c r="EI329" s="1489"/>
      <c r="EJ329" s="1489"/>
      <c r="EK329" s="1489"/>
      <c r="EL329" s="1489"/>
      <c r="EM329" s="1489"/>
      <c r="EN329" s="1489"/>
      <c r="EO329" s="1489"/>
      <c r="EP329" s="1489"/>
      <c r="EQ329" s="1489"/>
      <c r="ER329" s="1489"/>
      <c r="ES329" s="1489"/>
      <c r="ET329" s="1489"/>
      <c r="EU329" s="1489"/>
      <c r="EV329" s="1489"/>
      <c r="EW329" s="1489"/>
      <c r="EX329" s="1489"/>
      <c r="EY329" s="1489"/>
      <c r="EZ329" s="1489"/>
      <c r="FA329" s="1489"/>
      <c r="FB329" s="1489"/>
      <c r="FC329" s="1489"/>
      <c r="FD329" s="1489"/>
      <c r="FE329" s="1489"/>
    </row>
    <row r="330" spans="1:161" s="1392" customFormat="1" ht="30.75">
      <c r="A330" s="1520" t="s">
        <v>70</v>
      </c>
      <c r="B330" s="1477"/>
      <c r="C330" s="1478" t="s">
        <v>18</v>
      </c>
      <c r="D330" s="1478"/>
      <c r="E330" s="1477" t="s">
        <v>187</v>
      </c>
      <c r="F330" s="1479" t="s">
        <v>188</v>
      </c>
      <c r="G330" s="1477" t="s">
        <v>189</v>
      </c>
      <c r="H330" s="1478"/>
      <c r="I330" s="1491"/>
      <c r="J330" s="1496"/>
      <c r="K330" s="1482">
        <v>25000</v>
      </c>
      <c r="L330" s="1483"/>
      <c r="M330" s="1484"/>
      <c r="N330" s="1494"/>
      <c r="O330" s="1726"/>
      <c r="P330" s="1727"/>
      <c r="Q330" s="1518" t="s">
        <v>190</v>
      </c>
      <c r="R330" s="1488"/>
      <c r="S330" s="1489"/>
      <c r="T330" s="1489"/>
      <c r="U330" s="1489"/>
      <c r="V330" s="1489"/>
      <c r="W330" s="1489"/>
      <c r="X330" s="1489"/>
      <c r="Y330" s="1489"/>
      <c r="Z330" s="1489"/>
      <c r="AA330" s="1489"/>
      <c r="AB330" s="1489"/>
      <c r="AC330" s="1489"/>
      <c r="AD330" s="1489"/>
      <c r="AE330" s="1489"/>
      <c r="AF330" s="1489"/>
      <c r="AG330" s="1489"/>
      <c r="AH330" s="1489"/>
      <c r="AI330" s="1489"/>
      <c r="AJ330" s="1489"/>
      <c r="AK330" s="1489"/>
      <c r="AL330" s="1489"/>
      <c r="AM330" s="1489"/>
      <c r="AN330" s="1489"/>
      <c r="AO330" s="1489"/>
      <c r="AP330" s="1489"/>
      <c r="AQ330" s="1489"/>
      <c r="AR330" s="1489"/>
      <c r="AS330" s="1489"/>
      <c r="AT330" s="1489"/>
      <c r="AU330" s="1489"/>
      <c r="AV330" s="1489"/>
      <c r="AW330" s="1489"/>
      <c r="AX330" s="1489"/>
      <c r="AY330" s="1489"/>
      <c r="AZ330" s="1489"/>
      <c r="BA330" s="1489"/>
      <c r="BB330" s="1489"/>
      <c r="BC330" s="1489"/>
      <c r="BD330" s="1489"/>
      <c r="BE330" s="1489"/>
      <c r="BF330" s="1489"/>
      <c r="BG330" s="1489"/>
      <c r="BH330" s="1489"/>
      <c r="BI330" s="1489"/>
      <c r="BJ330" s="1489"/>
      <c r="BK330" s="1489"/>
      <c r="BL330" s="1489"/>
      <c r="BM330" s="1489"/>
      <c r="BN330" s="1489"/>
      <c r="BO330" s="1489"/>
      <c r="BP330" s="1489"/>
      <c r="BQ330" s="1489"/>
      <c r="BR330" s="1489"/>
      <c r="BS330" s="1489"/>
      <c r="BT330" s="1489"/>
      <c r="BU330" s="1489"/>
      <c r="BV330" s="1489"/>
      <c r="BW330" s="1489"/>
      <c r="BX330" s="1489"/>
      <c r="BY330" s="1489"/>
      <c r="BZ330" s="1489"/>
      <c r="CA330" s="1489"/>
      <c r="CB330" s="1489"/>
      <c r="CC330" s="1489"/>
      <c r="CD330" s="1489"/>
      <c r="CE330" s="1489"/>
      <c r="CF330" s="1489"/>
      <c r="CG330" s="1489"/>
      <c r="CH330" s="1489"/>
      <c r="CI330" s="1489"/>
      <c r="CJ330" s="1489"/>
      <c r="CK330" s="1489"/>
      <c r="CL330" s="1489"/>
      <c r="CM330" s="1489"/>
      <c r="CN330" s="1489"/>
      <c r="CO330" s="1489"/>
      <c r="CP330" s="1489"/>
      <c r="CQ330" s="1489"/>
      <c r="CR330" s="1489"/>
      <c r="CS330" s="1489"/>
      <c r="CT330" s="1489"/>
      <c r="CU330" s="1489"/>
      <c r="CV330" s="1489"/>
      <c r="CW330" s="1489"/>
      <c r="CX330" s="1489"/>
      <c r="CY330" s="1489"/>
      <c r="CZ330" s="1489"/>
      <c r="DA330" s="1489"/>
      <c r="DB330" s="1489"/>
      <c r="DC330" s="1489"/>
      <c r="DD330" s="1489"/>
      <c r="DE330" s="1489"/>
      <c r="DF330" s="1489"/>
      <c r="DG330" s="1489"/>
      <c r="DH330" s="1489"/>
      <c r="DI330" s="1489"/>
      <c r="DJ330" s="1489"/>
      <c r="DK330" s="1489"/>
      <c r="DL330" s="1489"/>
      <c r="DM330" s="1489"/>
      <c r="DN330" s="1489"/>
      <c r="DO330" s="1489"/>
      <c r="DP330" s="1489"/>
      <c r="DQ330" s="1489"/>
      <c r="DR330" s="1489"/>
      <c r="DS330" s="1489"/>
      <c r="DT330" s="1489"/>
      <c r="DU330" s="1489"/>
      <c r="DV330" s="1489"/>
      <c r="DW330" s="1489"/>
      <c r="DX330" s="1489"/>
      <c r="DY330" s="1489"/>
      <c r="DZ330" s="1489"/>
      <c r="EA330" s="1489"/>
      <c r="EB330" s="1489"/>
      <c r="EC330" s="1489"/>
      <c r="ED330" s="1489"/>
      <c r="EE330" s="1489"/>
      <c r="EF330" s="1489"/>
      <c r="EG330" s="1489"/>
      <c r="EH330" s="1489"/>
      <c r="EI330" s="1489"/>
      <c r="EJ330" s="1489"/>
      <c r="EK330" s="1489"/>
      <c r="EL330" s="1489"/>
      <c r="EM330" s="1489"/>
      <c r="EN330" s="1489"/>
      <c r="EO330" s="1489"/>
      <c r="EP330" s="1489"/>
      <c r="EQ330" s="1489"/>
      <c r="ER330" s="1489"/>
      <c r="ES330" s="1489"/>
      <c r="ET330" s="1489"/>
      <c r="EU330" s="1489"/>
      <c r="EV330" s="1489"/>
      <c r="EW330" s="1489"/>
      <c r="EX330" s="1489"/>
      <c r="EY330" s="1489"/>
      <c r="EZ330" s="1489"/>
      <c r="FA330" s="1489"/>
      <c r="FB330" s="1489"/>
      <c r="FC330" s="1489"/>
      <c r="FD330" s="1489"/>
      <c r="FE330" s="1489"/>
    </row>
    <row r="331" spans="1:161" s="1392" customFormat="1" ht="45.75">
      <c r="A331" s="1520" t="s">
        <v>860</v>
      </c>
      <c r="B331" s="1484"/>
      <c r="C331" s="1478" t="s">
        <v>18</v>
      </c>
      <c r="D331" s="1478" t="s">
        <v>31</v>
      </c>
      <c r="E331" s="1477" t="s">
        <v>192</v>
      </c>
      <c r="F331" s="1501" t="s">
        <v>861</v>
      </c>
      <c r="G331" s="1478" t="s">
        <v>34</v>
      </c>
      <c r="H331" s="1511"/>
      <c r="I331" s="1480"/>
      <c r="J331" s="1512"/>
      <c r="K331" s="1482">
        <v>10000</v>
      </c>
      <c r="L331" s="1513"/>
      <c r="M331" s="1514"/>
      <c r="N331" s="1515"/>
      <c r="O331" s="1726"/>
      <c r="P331" s="1727"/>
      <c r="Q331" s="1516" t="s">
        <v>194</v>
      </c>
      <c r="R331" s="1488"/>
      <c r="S331" s="1489"/>
      <c r="T331" s="1489"/>
      <c r="U331" s="1489"/>
      <c r="V331" s="1489"/>
      <c r="W331" s="1489"/>
      <c r="X331" s="1489"/>
      <c r="Y331" s="1489"/>
      <c r="Z331" s="1489"/>
      <c r="AA331" s="1489"/>
      <c r="AB331" s="1489"/>
      <c r="AC331" s="1489"/>
      <c r="AD331" s="1489"/>
      <c r="AE331" s="1489"/>
      <c r="AF331" s="1489"/>
      <c r="AG331" s="1489"/>
      <c r="AH331" s="1489"/>
      <c r="AI331" s="1489"/>
      <c r="AJ331" s="1489"/>
      <c r="AK331" s="1489"/>
      <c r="AL331" s="1489"/>
      <c r="AM331" s="1489"/>
      <c r="AN331" s="1489"/>
      <c r="AO331" s="1489"/>
      <c r="AP331" s="1489"/>
      <c r="AQ331" s="1489"/>
      <c r="AR331" s="1489"/>
      <c r="AS331" s="1489"/>
      <c r="AT331" s="1489"/>
      <c r="AU331" s="1489"/>
      <c r="AV331" s="1489"/>
      <c r="AW331" s="1489"/>
      <c r="AX331" s="1489"/>
      <c r="AY331" s="1489"/>
      <c r="AZ331" s="1489"/>
      <c r="BA331" s="1489"/>
      <c r="BB331" s="1489"/>
      <c r="BC331" s="1489"/>
      <c r="BD331" s="1489"/>
      <c r="BE331" s="1489"/>
      <c r="BF331" s="1489"/>
      <c r="BG331" s="1489"/>
      <c r="BH331" s="1489"/>
      <c r="BI331" s="1489"/>
      <c r="BJ331" s="1489"/>
      <c r="BK331" s="1489"/>
      <c r="BL331" s="1489"/>
      <c r="BM331" s="1489"/>
      <c r="BN331" s="1489"/>
      <c r="BO331" s="1489"/>
      <c r="BP331" s="1489"/>
      <c r="BQ331" s="1489"/>
      <c r="BR331" s="1489"/>
      <c r="BS331" s="1489"/>
      <c r="BT331" s="1489"/>
      <c r="BU331" s="1489"/>
      <c r="BV331" s="1489"/>
      <c r="BW331" s="1489"/>
      <c r="BX331" s="1489"/>
      <c r="BY331" s="1489"/>
      <c r="BZ331" s="1489"/>
      <c r="CA331" s="1489"/>
      <c r="CB331" s="1489"/>
      <c r="CC331" s="1489"/>
      <c r="CD331" s="1489"/>
      <c r="CE331" s="1489"/>
      <c r="CF331" s="1489"/>
      <c r="CG331" s="1489"/>
      <c r="CH331" s="1489"/>
      <c r="CI331" s="1489"/>
      <c r="CJ331" s="1489"/>
      <c r="CK331" s="1489"/>
      <c r="CL331" s="1489"/>
      <c r="CM331" s="1489"/>
      <c r="CN331" s="1489"/>
      <c r="CO331" s="1489"/>
      <c r="CP331" s="1489"/>
      <c r="CQ331" s="1489"/>
      <c r="CR331" s="1489"/>
      <c r="CS331" s="1489"/>
      <c r="CT331" s="1489"/>
      <c r="CU331" s="1489"/>
      <c r="CV331" s="1489"/>
      <c r="CW331" s="1489"/>
      <c r="CX331" s="1489"/>
      <c r="CY331" s="1489"/>
      <c r="CZ331" s="1489"/>
      <c r="DA331" s="1489"/>
      <c r="DB331" s="1489"/>
      <c r="DC331" s="1489"/>
      <c r="DD331" s="1489"/>
      <c r="DE331" s="1489"/>
      <c r="DF331" s="1489"/>
      <c r="DG331" s="1489"/>
      <c r="DH331" s="1489"/>
      <c r="DI331" s="1489"/>
      <c r="DJ331" s="1489"/>
      <c r="DK331" s="1489"/>
      <c r="DL331" s="1489"/>
      <c r="DM331" s="1489"/>
      <c r="DN331" s="1489"/>
      <c r="DO331" s="1489"/>
      <c r="DP331" s="1489"/>
      <c r="DQ331" s="1489"/>
      <c r="DR331" s="1489"/>
      <c r="DS331" s="1489"/>
      <c r="DT331" s="1489"/>
      <c r="DU331" s="1489"/>
      <c r="DV331" s="1489"/>
      <c r="DW331" s="1489"/>
      <c r="DX331" s="1489"/>
      <c r="DY331" s="1489"/>
      <c r="DZ331" s="1489"/>
      <c r="EA331" s="1489"/>
      <c r="EB331" s="1489"/>
      <c r="EC331" s="1489"/>
      <c r="ED331" s="1489"/>
      <c r="EE331" s="1489"/>
      <c r="EF331" s="1489"/>
      <c r="EG331" s="1489"/>
      <c r="EH331" s="1489"/>
      <c r="EI331" s="1489"/>
      <c r="EJ331" s="1489"/>
      <c r="EK331" s="1489"/>
      <c r="EL331" s="1489"/>
      <c r="EM331" s="1489"/>
      <c r="EN331" s="1489"/>
      <c r="EO331" s="1489"/>
      <c r="EP331" s="1489"/>
      <c r="EQ331" s="1489"/>
      <c r="ER331" s="1489"/>
      <c r="ES331" s="1489"/>
      <c r="ET331" s="1489"/>
      <c r="EU331" s="1489"/>
      <c r="EV331" s="1489"/>
      <c r="EW331" s="1489"/>
      <c r="EX331" s="1489"/>
      <c r="EY331" s="1489"/>
      <c r="EZ331" s="1489"/>
      <c r="FA331" s="1489"/>
      <c r="FB331" s="1489"/>
      <c r="FC331" s="1489"/>
      <c r="FD331" s="1489"/>
      <c r="FE331" s="1489"/>
    </row>
    <row r="332" spans="1:161" s="1392" customFormat="1">
      <c r="A332" s="1520" t="s">
        <v>862</v>
      </c>
      <c r="B332" s="1484"/>
      <c r="C332" s="1478" t="s">
        <v>18</v>
      </c>
      <c r="D332" s="1478" t="s">
        <v>31</v>
      </c>
      <c r="E332" s="1477" t="s">
        <v>196</v>
      </c>
      <c r="F332" s="1501" t="s">
        <v>197</v>
      </c>
      <c r="G332" s="1478" t="s">
        <v>34</v>
      </c>
      <c r="H332" s="1511"/>
      <c r="I332" s="1480"/>
      <c r="J332" s="1512"/>
      <c r="K332" s="1482">
        <v>125000</v>
      </c>
      <c r="L332" s="1513"/>
      <c r="M332" s="1514"/>
      <c r="N332" s="1515"/>
      <c r="O332" s="1485"/>
      <c r="P332" s="1486"/>
      <c r="Q332" s="1516"/>
      <c r="R332" s="1488"/>
      <c r="S332" s="1489"/>
      <c r="T332" s="1489"/>
      <c r="U332" s="1489"/>
      <c r="V332" s="1489"/>
      <c r="W332" s="1489"/>
      <c r="X332" s="1489"/>
      <c r="Y332" s="1489"/>
      <c r="Z332" s="1489"/>
      <c r="AA332" s="1489"/>
      <c r="AB332" s="1489"/>
      <c r="AC332" s="1489"/>
      <c r="AD332" s="1489"/>
      <c r="AE332" s="1489"/>
      <c r="AF332" s="1489"/>
      <c r="AG332" s="1489"/>
      <c r="AH332" s="1489"/>
      <c r="AI332" s="1489"/>
      <c r="AJ332" s="1489"/>
      <c r="AK332" s="1489"/>
      <c r="AL332" s="1489"/>
      <c r="AM332" s="1489"/>
      <c r="AN332" s="1489"/>
      <c r="AO332" s="1489"/>
      <c r="AP332" s="1489"/>
      <c r="AQ332" s="1489"/>
      <c r="AR332" s="1489"/>
      <c r="AS332" s="1489"/>
      <c r="AT332" s="1489"/>
      <c r="AU332" s="1489"/>
      <c r="AV332" s="1489"/>
      <c r="AW332" s="1489"/>
      <c r="AX332" s="1489"/>
      <c r="AY332" s="1489"/>
      <c r="AZ332" s="1489"/>
      <c r="BA332" s="1489"/>
      <c r="BB332" s="1489"/>
      <c r="BC332" s="1489"/>
      <c r="BD332" s="1489"/>
      <c r="BE332" s="1489"/>
      <c r="BF332" s="1489"/>
      <c r="BG332" s="1489"/>
      <c r="BH332" s="1489"/>
      <c r="BI332" s="1489"/>
      <c r="BJ332" s="1489"/>
      <c r="BK332" s="1489"/>
      <c r="BL332" s="1489"/>
      <c r="BM332" s="1489"/>
      <c r="BN332" s="1489"/>
      <c r="BO332" s="1489"/>
      <c r="BP332" s="1489"/>
      <c r="BQ332" s="1489"/>
      <c r="BR332" s="1489"/>
      <c r="BS332" s="1489"/>
      <c r="BT332" s="1489"/>
      <c r="BU332" s="1489"/>
      <c r="BV332" s="1489"/>
      <c r="BW332" s="1489"/>
      <c r="BX332" s="1489"/>
      <c r="BY332" s="1489"/>
      <c r="BZ332" s="1489"/>
      <c r="CA332" s="1489"/>
      <c r="CB332" s="1489"/>
      <c r="CC332" s="1489"/>
      <c r="CD332" s="1489"/>
      <c r="CE332" s="1489"/>
      <c r="CF332" s="1489"/>
      <c r="CG332" s="1489"/>
      <c r="CH332" s="1489"/>
      <c r="CI332" s="1489"/>
      <c r="CJ332" s="1489"/>
      <c r="CK332" s="1489"/>
      <c r="CL332" s="1489"/>
      <c r="CM332" s="1489"/>
      <c r="CN332" s="1489"/>
      <c r="CO332" s="1489"/>
      <c r="CP332" s="1489"/>
      <c r="CQ332" s="1489"/>
      <c r="CR332" s="1489"/>
      <c r="CS332" s="1489"/>
      <c r="CT332" s="1489"/>
      <c r="CU332" s="1489"/>
      <c r="CV332" s="1489"/>
      <c r="CW332" s="1489"/>
      <c r="CX332" s="1489"/>
      <c r="CY332" s="1489"/>
      <c r="CZ332" s="1489"/>
      <c r="DA332" s="1489"/>
      <c r="DB332" s="1489"/>
      <c r="DC332" s="1489"/>
      <c r="DD332" s="1489"/>
      <c r="DE332" s="1489"/>
      <c r="DF332" s="1489"/>
      <c r="DG332" s="1489"/>
      <c r="DH332" s="1489"/>
      <c r="DI332" s="1489"/>
      <c r="DJ332" s="1489"/>
      <c r="DK332" s="1489"/>
      <c r="DL332" s="1489"/>
      <c r="DM332" s="1489"/>
      <c r="DN332" s="1489"/>
      <c r="DO332" s="1489"/>
      <c r="DP332" s="1489"/>
      <c r="DQ332" s="1489"/>
      <c r="DR332" s="1489"/>
      <c r="DS332" s="1489"/>
      <c r="DT332" s="1489"/>
      <c r="DU332" s="1489"/>
      <c r="DV332" s="1489"/>
      <c r="DW332" s="1489"/>
      <c r="DX332" s="1489"/>
      <c r="DY332" s="1489"/>
      <c r="DZ332" s="1489"/>
      <c r="EA332" s="1489"/>
      <c r="EB332" s="1489"/>
      <c r="EC332" s="1489"/>
      <c r="ED332" s="1489"/>
      <c r="EE332" s="1489"/>
      <c r="EF332" s="1489"/>
      <c r="EG332" s="1489"/>
      <c r="EH332" s="1489"/>
      <c r="EI332" s="1489"/>
      <c r="EJ332" s="1489"/>
      <c r="EK332" s="1489"/>
      <c r="EL332" s="1489"/>
      <c r="EM332" s="1489"/>
      <c r="EN332" s="1489"/>
      <c r="EO332" s="1489"/>
      <c r="EP332" s="1489"/>
      <c r="EQ332" s="1489"/>
      <c r="ER332" s="1489"/>
      <c r="ES332" s="1489"/>
      <c r="ET332" s="1489"/>
      <c r="EU332" s="1489"/>
      <c r="EV332" s="1489"/>
      <c r="EW332" s="1489"/>
      <c r="EX332" s="1489"/>
      <c r="EY332" s="1489"/>
      <c r="EZ332" s="1489"/>
      <c r="FA332" s="1489"/>
      <c r="FB332" s="1489"/>
      <c r="FC332" s="1489"/>
      <c r="FD332" s="1489"/>
      <c r="FE332" s="1489"/>
    </row>
    <row r="333" spans="1:161" s="1392" customFormat="1">
      <c r="A333" s="1520" t="s">
        <v>863</v>
      </c>
      <c r="B333" s="1477"/>
      <c r="C333" s="1478" t="s">
        <v>18</v>
      </c>
      <c r="D333" s="1478" t="s">
        <v>31</v>
      </c>
      <c r="E333" s="1478" t="s">
        <v>199</v>
      </c>
      <c r="F333" s="1501" t="s">
        <v>200</v>
      </c>
      <c r="G333" s="1478" t="s">
        <v>34</v>
      </c>
      <c r="H333" s="1511"/>
      <c r="I333" s="1480"/>
      <c r="J333" s="1512"/>
      <c r="K333" s="1519">
        <v>25000</v>
      </c>
      <c r="L333" s="1513"/>
      <c r="M333" s="1514"/>
      <c r="N333" s="1515"/>
      <c r="O333" s="1726"/>
      <c r="P333" s="1727"/>
      <c r="Q333" s="1516"/>
      <c r="R333" s="1488"/>
      <c r="S333" s="1489"/>
      <c r="T333" s="1489"/>
      <c r="U333" s="1489"/>
      <c r="V333" s="1489"/>
      <c r="W333" s="1489"/>
      <c r="X333" s="1489"/>
      <c r="Y333" s="1489"/>
      <c r="Z333" s="1489"/>
      <c r="AA333" s="1489"/>
      <c r="AB333" s="1489"/>
      <c r="AC333" s="1489"/>
      <c r="AD333" s="1489"/>
      <c r="AE333" s="1489"/>
      <c r="AF333" s="1489"/>
      <c r="AG333" s="1489"/>
      <c r="AH333" s="1489"/>
      <c r="AI333" s="1489"/>
      <c r="AJ333" s="1489"/>
      <c r="AK333" s="1489"/>
      <c r="AL333" s="1489"/>
      <c r="AM333" s="1489"/>
      <c r="AN333" s="1489"/>
      <c r="AO333" s="1489"/>
      <c r="AP333" s="1489"/>
      <c r="AQ333" s="1489"/>
      <c r="AR333" s="1489"/>
      <c r="AS333" s="1489"/>
      <c r="AT333" s="1489"/>
      <c r="AU333" s="1489"/>
      <c r="AV333" s="1489"/>
      <c r="AW333" s="1489"/>
      <c r="AX333" s="1489"/>
      <c r="AY333" s="1489"/>
      <c r="AZ333" s="1489"/>
      <c r="BA333" s="1489"/>
      <c r="BB333" s="1489"/>
      <c r="BC333" s="1489"/>
      <c r="BD333" s="1489"/>
      <c r="BE333" s="1489"/>
      <c r="BF333" s="1489"/>
      <c r="BG333" s="1489"/>
      <c r="BH333" s="1489"/>
      <c r="BI333" s="1489"/>
      <c r="BJ333" s="1489"/>
      <c r="BK333" s="1489"/>
      <c r="BL333" s="1489"/>
      <c r="BM333" s="1489"/>
      <c r="BN333" s="1489"/>
      <c r="BO333" s="1489"/>
      <c r="BP333" s="1489"/>
      <c r="BQ333" s="1489"/>
      <c r="BR333" s="1489"/>
      <c r="BS333" s="1489"/>
      <c r="BT333" s="1489"/>
      <c r="BU333" s="1489"/>
      <c r="BV333" s="1489"/>
      <c r="BW333" s="1489"/>
      <c r="BX333" s="1489"/>
      <c r="BY333" s="1489"/>
      <c r="BZ333" s="1489"/>
      <c r="CA333" s="1489"/>
      <c r="CB333" s="1489"/>
      <c r="CC333" s="1489"/>
      <c r="CD333" s="1489"/>
      <c r="CE333" s="1489"/>
      <c r="CF333" s="1489"/>
      <c r="CG333" s="1489"/>
      <c r="CH333" s="1489"/>
      <c r="CI333" s="1489"/>
      <c r="CJ333" s="1489"/>
      <c r="CK333" s="1489"/>
      <c r="CL333" s="1489"/>
      <c r="CM333" s="1489"/>
      <c r="CN333" s="1489"/>
      <c r="CO333" s="1489"/>
      <c r="CP333" s="1489"/>
      <c r="CQ333" s="1489"/>
      <c r="CR333" s="1489"/>
      <c r="CS333" s="1489"/>
      <c r="CT333" s="1489"/>
      <c r="CU333" s="1489"/>
      <c r="CV333" s="1489"/>
      <c r="CW333" s="1489"/>
      <c r="CX333" s="1489"/>
      <c r="CY333" s="1489"/>
      <c r="CZ333" s="1489"/>
      <c r="DA333" s="1489"/>
      <c r="DB333" s="1489"/>
      <c r="DC333" s="1489"/>
      <c r="DD333" s="1489"/>
      <c r="DE333" s="1489"/>
      <c r="DF333" s="1489"/>
      <c r="DG333" s="1489"/>
      <c r="DH333" s="1489"/>
      <c r="DI333" s="1489"/>
      <c r="DJ333" s="1489"/>
      <c r="DK333" s="1489"/>
      <c r="DL333" s="1489"/>
      <c r="DM333" s="1489"/>
      <c r="DN333" s="1489"/>
      <c r="DO333" s="1489"/>
      <c r="DP333" s="1489"/>
      <c r="DQ333" s="1489"/>
      <c r="DR333" s="1489"/>
      <c r="DS333" s="1489"/>
      <c r="DT333" s="1489"/>
      <c r="DU333" s="1489"/>
      <c r="DV333" s="1489"/>
      <c r="DW333" s="1489"/>
      <c r="DX333" s="1489"/>
      <c r="DY333" s="1489"/>
      <c r="DZ333" s="1489"/>
      <c r="EA333" s="1489"/>
      <c r="EB333" s="1489"/>
      <c r="EC333" s="1489"/>
      <c r="ED333" s="1489"/>
      <c r="EE333" s="1489"/>
      <c r="EF333" s="1489"/>
      <c r="EG333" s="1489"/>
      <c r="EH333" s="1489"/>
      <c r="EI333" s="1489"/>
      <c r="EJ333" s="1489"/>
      <c r="EK333" s="1489"/>
      <c r="EL333" s="1489"/>
      <c r="EM333" s="1489"/>
      <c r="EN333" s="1489"/>
      <c r="EO333" s="1489"/>
      <c r="EP333" s="1489"/>
      <c r="EQ333" s="1489"/>
      <c r="ER333" s="1489"/>
      <c r="ES333" s="1489"/>
      <c r="ET333" s="1489"/>
      <c r="EU333" s="1489"/>
      <c r="EV333" s="1489"/>
      <c r="EW333" s="1489"/>
      <c r="EX333" s="1489"/>
      <c r="EY333" s="1489"/>
      <c r="EZ333" s="1489"/>
      <c r="FA333" s="1489"/>
      <c r="FB333" s="1489"/>
      <c r="FC333" s="1489"/>
      <c r="FD333" s="1489"/>
      <c r="FE333" s="1489"/>
    </row>
    <row r="334" spans="1:161">
      <c r="A334" s="1752" t="s">
        <v>864</v>
      </c>
      <c r="B334" s="1753"/>
      <c r="C334" s="1753"/>
      <c r="D334" s="1753"/>
      <c r="E334" s="1753"/>
      <c r="F334" s="1753"/>
      <c r="G334" s="1753"/>
      <c r="H334" s="1753"/>
      <c r="I334" s="1753"/>
      <c r="J334" s="1753"/>
      <c r="K334" s="1753"/>
      <c r="L334" s="1753"/>
      <c r="M334" s="1753"/>
      <c r="N334" s="1753"/>
      <c r="O334" s="1753"/>
      <c r="P334" s="1753"/>
      <c r="Q334" s="1753"/>
      <c r="R334" s="110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41"/>
      <c r="BM334" s="41"/>
      <c r="BN334" s="41"/>
      <c r="BO334" s="41"/>
      <c r="BP334" s="41"/>
      <c r="BQ334" s="41"/>
      <c r="BR334" s="41"/>
      <c r="BS334" s="41"/>
      <c r="BT334" s="41"/>
      <c r="BU334" s="41"/>
      <c r="BV334" s="41"/>
      <c r="BW334" s="41"/>
      <c r="BX334" s="41"/>
      <c r="BY334" s="41"/>
      <c r="BZ334" s="41"/>
      <c r="CA334" s="41"/>
      <c r="CB334" s="41"/>
      <c r="CC334" s="41"/>
      <c r="CD334" s="41"/>
      <c r="CE334" s="41"/>
      <c r="CF334" s="41"/>
      <c r="CG334" s="41"/>
      <c r="CH334" s="41"/>
      <c r="CI334" s="41"/>
      <c r="CJ334" s="41"/>
      <c r="CK334" s="41"/>
      <c r="CL334" s="41"/>
      <c r="CM334" s="41"/>
      <c r="CN334" s="41"/>
      <c r="CO334" s="41"/>
      <c r="CP334" s="41"/>
      <c r="CQ334" s="41"/>
      <c r="CR334" s="41"/>
      <c r="CS334" s="41"/>
      <c r="CT334" s="41"/>
      <c r="CU334" s="41"/>
      <c r="CV334" s="41"/>
      <c r="CW334" s="41"/>
      <c r="CX334" s="41"/>
      <c r="CY334" s="41"/>
      <c r="CZ334" s="41"/>
      <c r="DA334" s="41"/>
      <c r="DB334" s="41"/>
      <c r="DC334" s="41"/>
      <c r="DD334" s="41"/>
      <c r="DE334" s="41"/>
      <c r="DF334" s="41"/>
      <c r="DG334" s="41"/>
      <c r="DH334" s="41"/>
      <c r="DI334" s="41"/>
      <c r="DJ334" s="41"/>
      <c r="DK334" s="41"/>
      <c r="DL334" s="41"/>
      <c r="DM334" s="41"/>
      <c r="DN334" s="41"/>
      <c r="DO334" s="41"/>
      <c r="DP334" s="41"/>
      <c r="DQ334" s="41"/>
      <c r="DR334" s="41"/>
      <c r="DS334" s="41"/>
      <c r="DT334" s="41"/>
      <c r="DU334" s="41"/>
      <c r="DV334" s="41"/>
      <c r="DW334" s="41"/>
      <c r="DX334" s="41"/>
      <c r="DY334" s="41"/>
      <c r="DZ334" s="41"/>
      <c r="EA334" s="41"/>
      <c r="EB334" s="41"/>
      <c r="EC334" s="41"/>
      <c r="ED334" s="41"/>
      <c r="EE334" s="41"/>
      <c r="EF334" s="41"/>
      <c r="EG334" s="41"/>
      <c r="EH334" s="41"/>
    </row>
    <row r="335" spans="1:161" s="1392" customFormat="1">
      <c r="A335" s="1521" t="s">
        <v>202</v>
      </c>
      <c r="B335" s="1490"/>
      <c r="C335" s="1478" t="s">
        <v>18</v>
      </c>
      <c r="D335" s="1478" t="s">
        <v>31</v>
      </c>
      <c r="E335" s="1477" t="s">
        <v>203</v>
      </c>
      <c r="F335" s="1479" t="s">
        <v>204</v>
      </c>
      <c r="G335" s="1477" t="s">
        <v>34</v>
      </c>
      <c r="H335" s="1478"/>
      <c r="I335" s="1491"/>
      <c r="J335" s="1481"/>
      <c r="K335" s="1493">
        <v>20000</v>
      </c>
      <c r="L335" s="1483"/>
      <c r="M335" s="1478"/>
      <c r="N335" s="1478"/>
      <c r="O335" s="1726"/>
      <c r="P335" s="1727"/>
      <c r="Q335" s="1487" t="s">
        <v>205</v>
      </c>
      <c r="R335" s="1456"/>
    </row>
    <row r="336" spans="1:161" s="1392" customFormat="1">
      <c r="A336" s="1521" t="s">
        <v>70</v>
      </c>
      <c r="B336" s="1490"/>
      <c r="C336" s="1478" t="s">
        <v>18</v>
      </c>
      <c r="D336" s="1478" t="s">
        <v>31</v>
      </c>
      <c r="E336" s="1478" t="s">
        <v>206</v>
      </c>
      <c r="F336" s="1522" t="s">
        <v>207</v>
      </c>
      <c r="G336" s="1477" t="s">
        <v>34</v>
      </c>
      <c r="H336" s="1478"/>
      <c r="I336" s="1491"/>
      <c r="J336" s="1481"/>
      <c r="K336" s="1493">
        <v>300000</v>
      </c>
      <c r="L336" s="1483"/>
      <c r="M336" s="1484"/>
      <c r="N336" s="1494"/>
      <c r="O336" s="1726"/>
      <c r="P336" s="1727"/>
      <c r="Q336" s="1487"/>
      <c r="R336" s="1456"/>
    </row>
    <row r="337" spans="1:161" s="1392" customFormat="1">
      <c r="A337" s="1521" t="s">
        <v>70</v>
      </c>
      <c r="B337" s="1490"/>
      <c r="C337" s="1478" t="s">
        <v>18</v>
      </c>
      <c r="D337" s="1478" t="s">
        <v>31</v>
      </c>
      <c r="E337" s="1478" t="s">
        <v>206</v>
      </c>
      <c r="F337" s="1479" t="s">
        <v>208</v>
      </c>
      <c r="G337" s="1477" t="s">
        <v>34</v>
      </c>
      <c r="H337" s="1478"/>
      <c r="I337" s="1491"/>
      <c r="J337" s="1481"/>
      <c r="K337" s="1493">
        <v>150000</v>
      </c>
      <c r="L337" s="1483"/>
      <c r="M337" s="1484"/>
      <c r="N337" s="1494"/>
      <c r="O337" s="1726"/>
      <c r="P337" s="1727"/>
      <c r="Q337" s="1487"/>
      <c r="R337" s="1456"/>
    </row>
    <row r="338" spans="1:161" s="1392" customFormat="1">
      <c r="A338" s="1521" t="s">
        <v>70</v>
      </c>
      <c r="B338" s="1490"/>
      <c r="C338" s="1478" t="s">
        <v>18</v>
      </c>
      <c r="D338" s="1478" t="s">
        <v>31</v>
      </c>
      <c r="E338" s="1478" t="s">
        <v>206</v>
      </c>
      <c r="F338" s="1522" t="s">
        <v>209</v>
      </c>
      <c r="G338" s="1477" t="s">
        <v>34</v>
      </c>
      <c r="H338" s="1478"/>
      <c r="I338" s="1491"/>
      <c r="J338" s="1481"/>
      <c r="K338" s="1493">
        <v>250000</v>
      </c>
      <c r="L338" s="1483"/>
      <c r="M338" s="1484"/>
      <c r="N338" s="1494"/>
      <c r="O338" s="1726"/>
      <c r="P338" s="1727"/>
      <c r="Q338" s="1487"/>
      <c r="R338" s="1456"/>
    </row>
    <row r="339" spans="1:161" s="1392" customFormat="1">
      <c r="A339" s="1520">
        <v>46180</v>
      </c>
      <c r="B339" s="1484"/>
      <c r="C339" s="1478" t="s">
        <v>18</v>
      </c>
      <c r="D339" s="1478" t="s">
        <v>31</v>
      </c>
      <c r="E339" s="1478" t="s">
        <v>210</v>
      </c>
      <c r="F339" s="1523" t="s">
        <v>64</v>
      </c>
      <c r="G339" s="1478" t="s">
        <v>34</v>
      </c>
      <c r="H339" s="1478"/>
      <c r="I339" s="1491"/>
      <c r="J339" s="1481"/>
      <c r="K339" s="1503">
        <v>25000</v>
      </c>
      <c r="L339" s="1483"/>
      <c r="M339" s="1484"/>
      <c r="N339" s="1494"/>
      <c r="O339" s="1726"/>
      <c r="P339" s="1727"/>
      <c r="Q339" s="1487"/>
      <c r="R339" s="1456"/>
    </row>
    <row r="340" spans="1:161" s="1392" customFormat="1">
      <c r="A340" s="1520" t="s">
        <v>202</v>
      </c>
      <c r="B340" s="1484"/>
      <c r="C340" s="1478" t="s">
        <v>18</v>
      </c>
      <c r="D340" s="1478" t="s">
        <v>40</v>
      </c>
      <c r="E340" s="1478" t="s">
        <v>211</v>
      </c>
      <c r="F340" s="1523" t="s">
        <v>212</v>
      </c>
      <c r="G340" s="1478" t="s">
        <v>34</v>
      </c>
      <c r="H340" s="1478"/>
      <c r="I340" s="1491"/>
      <c r="J340" s="1481"/>
      <c r="K340" s="1503">
        <v>19500</v>
      </c>
      <c r="L340" s="1483"/>
      <c r="M340" s="1484"/>
      <c r="N340" s="1494"/>
      <c r="O340" s="1485"/>
      <c r="P340" s="1486"/>
      <c r="Q340" s="1487"/>
      <c r="R340" s="1456"/>
    </row>
    <row r="341" spans="1:161" s="1392" customFormat="1" ht="45.75">
      <c r="A341" s="1521" t="s">
        <v>70</v>
      </c>
      <c r="B341" s="1490"/>
      <c r="C341" s="1478" t="s">
        <v>18</v>
      </c>
      <c r="D341" s="1478" t="s">
        <v>40</v>
      </c>
      <c r="E341" s="1477" t="s">
        <v>213</v>
      </c>
      <c r="F341" s="1479" t="s">
        <v>214</v>
      </c>
      <c r="G341" s="1478" t="s">
        <v>189</v>
      </c>
      <c r="H341" s="1478"/>
      <c r="I341" s="1491"/>
      <c r="J341" s="1481"/>
      <c r="K341" s="1482" t="s">
        <v>215</v>
      </c>
      <c r="L341" s="1483"/>
      <c r="M341" s="1484"/>
      <c r="N341" s="1494"/>
      <c r="O341" s="1726"/>
      <c r="P341" s="1727"/>
      <c r="Q341" s="1487" t="s">
        <v>865</v>
      </c>
      <c r="R341" s="1456"/>
    </row>
    <row r="342" spans="1:161" s="1392" customFormat="1">
      <c r="A342" s="1521" t="s">
        <v>866</v>
      </c>
      <c r="B342" s="1490"/>
      <c r="C342" s="1478" t="s">
        <v>18</v>
      </c>
      <c r="D342" s="1478"/>
      <c r="E342" s="1477" t="s">
        <v>743</v>
      </c>
      <c r="F342" s="1479" t="s">
        <v>867</v>
      </c>
      <c r="G342" s="1478"/>
      <c r="H342" s="1478"/>
      <c r="I342" s="1491"/>
      <c r="J342" s="1481"/>
      <c r="K342" s="1482"/>
      <c r="L342" s="1483"/>
      <c r="M342" s="1484"/>
      <c r="N342" s="1494"/>
      <c r="O342" s="1485"/>
      <c r="P342" s="1486"/>
      <c r="Q342" s="1487" t="s">
        <v>747</v>
      </c>
      <c r="R342" s="1456"/>
    </row>
    <row r="343" spans="1:161" s="1392" customFormat="1" ht="30.75">
      <c r="A343" s="1521" t="s">
        <v>868</v>
      </c>
      <c r="B343" s="1477"/>
      <c r="C343" s="1478" t="s">
        <v>18</v>
      </c>
      <c r="D343" s="1478" t="s">
        <v>31</v>
      </c>
      <c r="E343" s="1477" t="s">
        <v>566</v>
      </c>
      <c r="F343" s="1501" t="s">
        <v>379</v>
      </c>
      <c r="G343" s="1478" t="s">
        <v>34</v>
      </c>
      <c r="H343" s="1478"/>
      <c r="I343" s="1491"/>
      <c r="J343" s="1492"/>
      <c r="K343" s="1493">
        <v>50000</v>
      </c>
      <c r="L343" s="1493"/>
      <c r="M343" s="1484"/>
      <c r="N343" s="1494"/>
      <c r="O343" s="1497"/>
      <c r="P343" s="1498"/>
      <c r="Q343" s="1487"/>
      <c r="R343" s="1456"/>
    </row>
    <row r="344" spans="1:161" s="1392" customFormat="1" ht="30.75">
      <c r="A344" s="1650" t="s">
        <v>869</v>
      </c>
      <c r="B344" s="1524"/>
      <c r="C344" s="1525" t="s">
        <v>18</v>
      </c>
      <c r="D344" s="1505"/>
      <c r="E344" s="1526" t="s">
        <v>218</v>
      </c>
      <c r="F344" s="1527" t="s">
        <v>219</v>
      </c>
      <c r="G344" s="1526" t="s">
        <v>189</v>
      </c>
      <c r="H344" s="1505"/>
      <c r="I344" s="1528"/>
      <c r="J344" s="1529"/>
      <c r="K344" s="1530">
        <v>20000</v>
      </c>
      <c r="L344" s="1531"/>
      <c r="M344" s="1525"/>
      <c r="N344" s="1532"/>
      <c r="O344" s="1756"/>
      <c r="P344" s="1757"/>
      <c r="Q344" s="1533"/>
      <c r="R344" s="1456"/>
    </row>
    <row r="345" spans="1:161" s="700" customFormat="1">
      <c r="A345" s="1717" t="s">
        <v>870</v>
      </c>
      <c r="B345" s="1717"/>
      <c r="C345" s="1717"/>
      <c r="D345" s="1717"/>
      <c r="E345" s="1717"/>
      <c r="F345" s="1717"/>
      <c r="G345" s="1717"/>
      <c r="H345" s="1717"/>
      <c r="I345" s="1717"/>
      <c r="J345" s="1717"/>
      <c r="K345" s="1717"/>
      <c r="L345" s="1717"/>
      <c r="M345" s="1717"/>
      <c r="N345" s="1717"/>
      <c r="O345" s="1717"/>
      <c r="P345" s="1717"/>
      <c r="Q345" s="1702"/>
      <c r="R345" s="868"/>
      <c r="S345" s="868"/>
      <c r="T345" s="868"/>
      <c r="U345" s="868"/>
      <c r="V345" s="868"/>
      <c r="W345" s="868"/>
      <c r="X345" s="868"/>
      <c r="Y345" s="868"/>
      <c r="Z345" s="868"/>
      <c r="AA345" s="868"/>
      <c r="AB345" s="868"/>
      <c r="AC345" s="868"/>
      <c r="AD345" s="868"/>
      <c r="AE345" s="868"/>
      <c r="AF345" s="868"/>
      <c r="AG345" s="868"/>
      <c r="AH345" s="868"/>
      <c r="AI345" s="868"/>
      <c r="AJ345" s="868"/>
      <c r="AK345" s="868"/>
      <c r="AL345" s="868"/>
      <c r="AM345" s="868"/>
      <c r="AN345" s="868"/>
      <c r="AO345" s="868"/>
      <c r="AP345" s="868"/>
      <c r="AQ345" s="868"/>
      <c r="AR345" s="868"/>
      <c r="AS345" s="868"/>
      <c r="AT345" s="868"/>
      <c r="AU345" s="868"/>
      <c r="AV345" s="868"/>
      <c r="AW345" s="868"/>
      <c r="AX345" s="868"/>
      <c r="AY345" s="868"/>
      <c r="AZ345" s="868"/>
      <c r="BA345" s="868"/>
      <c r="BB345" s="868"/>
      <c r="BC345" s="868"/>
      <c r="BD345" s="868"/>
      <c r="BE345" s="868"/>
      <c r="BF345" s="868"/>
      <c r="BG345" s="868"/>
      <c r="BH345" s="868"/>
      <c r="BI345" s="868"/>
      <c r="BJ345" s="868"/>
      <c r="BK345" s="868"/>
      <c r="BL345" s="868"/>
      <c r="BM345" s="868"/>
      <c r="BN345" s="868"/>
      <c r="BO345" s="868"/>
      <c r="BP345" s="868"/>
      <c r="BQ345" s="868"/>
      <c r="BR345" s="868"/>
      <c r="BS345" s="868"/>
      <c r="BT345" s="868"/>
      <c r="BU345" s="868"/>
      <c r="BV345" s="868"/>
      <c r="BW345" s="868"/>
      <c r="BX345" s="868"/>
      <c r="BY345" s="868"/>
      <c r="BZ345" s="868"/>
      <c r="CA345" s="868"/>
      <c r="CB345" s="868"/>
      <c r="CC345" s="868"/>
      <c r="CD345" s="868"/>
      <c r="CE345" s="868"/>
      <c r="CF345" s="868"/>
      <c r="CG345" s="868"/>
      <c r="CH345" s="868"/>
      <c r="CI345" s="868"/>
      <c r="CJ345" s="868"/>
      <c r="CK345" s="868"/>
      <c r="CL345" s="868"/>
      <c r="CM345" s="868"/>
      <c r="CN345" s="868"/>
      <c r="CO345" s="868"/>
      <c r="CP345" s="868"/>
      <c r="CQ345" s="868"/>
      <c r="CR345" s="868"/>
      <c r="CS345" s="868"/>
      <c r="CT345" s="868"/>
      <c r="CU345" s="868"/>
      <c r="CV345" s="868"/>
      <c r="CW345" s="868"/>
      <c r="CX345" s="868"/>
      <c r="CY345" s="868"/>
      <c r="CZ345" s="868"/>
      <c r="DA345" s="868"/>
      <c r="DB345" s="868"/>
      <c r="DC345" s="868"/>
      <c r="DD345" s="868"/>
      <c r="DE345" s="868"/>
      <c r="DF345" s="868"/>
      <c r="DG345" s="868"/>
      <c r="DH345" s="868"/>
      <c r="DI345" s="868"/>
      <c r="DJ345" s="868"/>
      <c r="DK345" s="868"/>
      <c r="DL345" s="868"/>
      <c r="DM345" s="868"/>
      <c r="DN345" s="868"/>
      <c r="DO345" s="868"/>
      <c r="DP345" s="868"/>
      <c r="DQ345" s="868"/>
      <c r="DR345" s="868"/>
      <c r="DS345" s="868"/>
      <c r="DT345" s="868"/>
      <c r="DU345" s="868"/>
      <c r="DV345" s="868"/>
      <c r="DW345" s="868"/>
      <c r="DX345" s="868"/>
      <c r="DY345" s="868"/>
      <c r="DZ345" s="868"/>
      <c r="EA345" s="868"/>
      <c r="EB345" s="868"/>
      <c r="EC345" s="868"/>
      <c r="ED345" s="868"/>
      <c r="EE345" s="868"/>
      <c r="EF345" s="868"/>
      <c r="EG345" s="868"/>
      <c r="EH345" s="868"/>
    </row>
    <row r="346" spans="1:161" s="1261" customFormat="1" ht="102" customHeight="1">
      <c r="A346" s="1279">
        <v>45839</v>
      </c>
      <c r="B346" s="1653"/>
      <c r="C346" s="1281" t="s">
        <v>18</v>
      </c>
      <c r="D346" s="1281" t="s">
        <v>31</v>
      </c>
      <c r="E346" s="1282" t="s">
        <v>256</v>
      </c>
      <c r="F346" s="1354" t="s">
        <v>871</v>
      </c>
      <c r="G346" s="1282" t="s">
        <v>34</v>
      </c>
      <c r="H346" s="1281" t="s">
        <v>35</v>
      </c>
      <c r="I346" s="1344" t="s">
        <v>493</v>
      </c>
      <c r="J346" s="1348" t="s">
        <v>872</v>
      </c>
      <c r="K346" s="1284">
        <v>20000</v>
      </c>
      <c r="L346" s="1285"/>
      <c r="M346" s="1286"/>
      <c r="N346" s="1286"/>
      <c r="O346" s="1743"/>
      <c r="P346" s="1743"/>
      <c r="Q346" s="1534" t="s">
        <v>873</v>
      </c>
      <c r="R346" s="1133"/>
      <c r="S346" s="622"/>
      <c r="T346" s="622"/>
      <c r="U346" s="622"/>
      <c r="V346" s="622"/>
      <c r="W346" s="622"/>
      <c r="X346" s="622"/>
      <c r="Y346" s="622"/>
      <c r="Z346" s="622"/>
      <c r="AA346" s="622"/>
      <c r="AB346" s="622"/>
      <c r="AC346" s="622"/>
      <c r="AD346" s="622"/>
      <c r="AE346" s="622"/>
      <c r="AF346" s="622"/>
      <c r="AG346" s="622"/>
      <c r="AH346" s="622"/>
      <c r="AI346" s="622"/>
      <c r="AJ346" s="622"/>
      <c r="AK346" s="622"/>
      <c r="AL346" s="622"/>
      <c r="AM346" s="622"/>
      <c r="AN346" s="622"/>
      <c r="AO346" s="622"/>
      <c r="AP346" s="622"/>
      <c r="AQ346" s="622"/>
      <c r="AR346" s="622"/>
      <c r="AS346" s="622"/>
      <c r="AT346" s="622"/>
      <c r="AU346" s="622"/>
      <c r="AV346" s="622"/>
      <c r="AW346" s="622"/>
      <c r="AX346" s="622"/>
      <c r="AY346" s="622"/>
      <c r="AZ346" s="622"/>
      <c r="BA346" s="622"/>
      <c r="BB346" s="622"/>
      <c r="BC346" s="622"/>
      <c r="BD346" s="622"/>
      <c r="BE346" s="622"/>
      <c r="BF346" s="622"/>
      <c r="BG346" s="622"/>
      <c r="BH346" s="622"/>
      <c r="BI346" s="622"/>
      <c r="BJ346" s="622"/>
      <c r="BK346" s="622"/>
      <c r="BL346" s="622"/>
      <c r="BM346" s="622"/>
      <c r="BN346" s="622"/>
      <c r="BO346" s="622"/>
      <c r="BP346" s="622"/>
      <c r="BQ346" s="622"/>
      <c r="BR346" s="622"/>
      <c r="BS346" s="622"/>
      <c r="BT346" s="622"/>
      <c r="BU346" s="622"/>
      <c r="BV346" s="622"/>
      <c r="BW346" s="622"/>
      <c r="BX346" s="622"/>
      <c r="BY346" s="622"/>
      <c r="BZ346" s="622"/>
      <c r="CA346" s="622"/>
      <c r="CB346" s="622"/>
      <c r="CC346" s="622"/>
      <c r="CD346" s="622"/>
      <c r="CE346" s="622"/>
      <c r="CF346" s="622"/>
      <c r="CG346" s="622"/>
      <c r="CH346" s="622"/>
      <c r="CI346" s="622"/>
      <c r="CJ346" s="622"/>
      <c r="CK346" s="622"/>
      <c r="CL346" s="622"/>
      <c r="CM346" s="622"/>
      <c r="CN346" s="622"/>
      <c r="CO346" s="622"/>
      <c r="CP346" s="622"/>
      <c r="CQ346" s="622"/>
      <c r="CR346" s="622"/>
      <c r="CS346" s="622"/>
      <c r="CT346" s="622"/>
      <c r="CU346" s="622"/>
      <c r="CV346" s="622"/>
      <c r="CW346" s="622"/>
      <c r="CX346" s="622"/>
      <c r="CY346" s="622"/>
      <c r="CZ346" s="622"/>
      <c r="DA346" s="622"/>
      <c r="DB346" s="622"/>
      <c r="DC346" s="622"/>
      <c r="DD346" s="622"/>
      <c r="DE346" s="622"/>
      <c r="DF346" s="622"/>
      <c r="DG346" s="622"/>
      <c r="DH346" s="622"/>
      <c r="DI346" s="622"/>
      <c r="DJ346" s="622"/>
      <c r="DK346" s="622"/>
      <c r="DL346" s="622"/>
      <c r="DM346" s="622"/>
      <c r="DN346" s="622"/>
      <c r="DO346" s="622"/>
      <c r="DP346" s="622"/>
      <c r="DQ346" s="622"/>
      <c r="DR346" s="622"/>
      <c r="DS346" s="622"/>
      <c r="DT346" s="622"/>
      <c r="DU346" s="622"/>
      <c r="DV346" s="622"/>
      <c r="DW346" s="622"/>
      <c r="DX346" s="622"/>
      <c r="DY346" s="622"/>
      <c r="DZ346" s="622"/>
      <c r="EA346" s="622"/>
      <c r="EB346" s="622"/>
      <c r="EC346" s="622"/>
      <c r="ED346" s="622"/>
      <c r="EE346" s="622"/>
      <c r="EF346" s="622"/>
      <c r="EG346" s="622"/>
      <c r="EH346" s="622"/>
      <c r="EI346" s="622"/>
      <c r="EJ346" s="622"/>
      <c r="EK346" s="622"/>
      <c r="EL346" s="622"/>
      <c r="EM346" s="622"/>
      <c r="EN346" s="622"/>
      <c r="EO346" s="622"/>
      <c r="EP346" s="622"/>
      <c r="EQ346" s="622"/>
      <c r="ER346" s="622"/>
      <c r="ES346" s="622"/>
      <c r="ET346" s="622"/>
      <c r="EU346" s="622"/>
      <c r="EV346" s="622"/>
      <c r="EW346" s="622"/>
      <c r="EX346" s="622"/>
      <c r="EY346" s="622"/>
      <c r="EZ346" s="622"/>
      <c r="FA346" s="622"/>
      <c r="FB346" s="622"/>
      <c r="FC346" s="622"/>
      <c r="FD346" s="622"/>
      <c r="FE346" s="1353"/>
    </row>
    <row r="347" spans="1:161" s="1392" customFormat="1" ht="45.75">
      <c r="A347" s="1453">
        <v>46204</v>
      </c>
      <c r="B347" s="1430"/>
      <c r="C347" s="1413" t="s">
        <v>18</v>
      </c>
      <c r="D347" s="1413"/>
      <c r="E347" s="1431" t="s">
        <v>276</v>
      </c>
      <c r="F347" s="1431" t="s">
        <v>576</v>
      </c>
      <c r="G347" s="1431" t="s">
        <v>34</v>
      </c>
      <c r="H347" s="1437"/>
      <c r="I347" s="1433"/>
      <c r="J347" s="1543" t="s">
        <v>577</v>
      </c>
      <c r="K347" s="1435">
        <v>5000</v>
      </c>
      <c r="L347" s="1436"/>
      <c r="M347" s="1437"/>
      <c r="N347" s="1437"/>
      <c r="O347" s="1413"/>
      <c r="P347" s="1413"/>
      <c r="Q347" s="1566" t="s">
        <v>278</v>
      </c>
      <c r="R347" s="1456"/>
    </row>
    <row r="348" spans="1:161" s="1392" customFormat="1" ht="60.75">
      <c r="A348" s="1386">
        <v>46204</v>
      </c>
      <c r="B348" s="1611"/>
      <c r="C348" s="1393" t="s">
        <v>18</v>
      </c>
      <c r="D348" s="1393" t="s">
        <v>40</v>
      </c>
      <c r="E348" s="1607" t="s">
        <v>579</v>
      </c>
      <c r="F348" s="1607" t="s">
        <v>580</v>
      </c>
      <c r="G348" s="1026" t="s">
        <v>34</v>
      </c>
      <c r="H348" s="1025"/>
      <c r="I348" s="1028"/>
      <c r="J348" s="1629" t="s">
        <v>581</v>
      </c>
      <c r="K348" s="1030">
        <v>25000</v>
      </c>
      <c r="L348" s="1031"/>
      <c r="M348" s="1024"/>
      <c r="N348" s="1024"/>
      <c r="O348" s="1706"/>
      <c r="P348" s="1706"/>
      <c r="Q348" s="1634" t="s">
        <v>582</v>
      </c>
      <c r="R348" s="1456"/>
    </row>
    <row r="349" spans="1:161" s="1392" customFormat="1" ht="121.5">
      <c r="A349" s="1386" t="s">
        <v>202</v>
      </c>
      <c r="B349" s="1607"/>
      <c r="C349" s="1024" t="s">
        <v>18</v>
      </c>
      <c r="D349" s="1025" t="s">
        <v>40</v>
      </c>
      <c r="E349" s="1026" t="s">
        <v>583</v>
      </c>
      <c r="F349" s="1026" t="s">
        <v>584</v>
      </c>
      <c r="G349" s="1025" t="s">
        <v>34</v>
      </c>
      <c r="H349" s="1025"/>
      <c r="I349" s="1028"/>
      <c r="J349" s="1629" t="s">
        <v>585</v>
      </c>
      <c r="K349" s="1030">
        <v>100000</v>
      </c>
      <c r="L349" s="1031">
        <v>15000</v>
      </c>
      <c r="M349" s="1025"/>
      <c r="N349" s="1025"/>
      <c r="O349" s="1718" t="s">
        <v>586</v>
      </c>
      <c r="P349" s="1718"/>
      <c r="Q349" s="1394" t="s">
        <v>587</v>
      </c>
      <c r="R349" s="1456"/>
    </row>
    <row r="350" spans="1:161" s="1392" customFormat="1" ht="91.5">
      <c r="A350" s="1439">
        <v>46204</v>
      </c>
      <c r="B350" s="1025"/>
      <c r="C350" s="1024" t="s">
        <v>18</v>
      </c>
      <c r="D350" s="1025" t="s">
        <v>31</v>
      </c>
      <c r="E350" s="1442" t="s">
        <v>225</v>
      </c>
      <c r="F350" s="1635" t="s">
        <v>588</v>
      </c>
      <c r="G350" s="1027" t="s">
        <v>34</v>
      </c>
      <c r="H350" s="1025"/>
      <c r="I350" s="1028"/>
      <c r="J350" s="1029"/>
      <c r="K350" s="1441">
        <v>10000</v>
      </c>
      <c r="L350" s="1441"/>
      <c r="M350" s="1025"/>
      <c r="N350" s="1025"/>
      <c r="O350" s="1393"/>
      <c r="P350" s="1393"/>
      <c r="Q350" s="1546" t="s">
        <v>227</v>
      </c>
      <c r="R350" s="1456"/>
    </row>
    <row r="351" spans="1:161" s="1392" customFormat="1" ht="60.75">
      <c r="A351" s="1386" t="s">
        <v>202</v>
      </c>
      <c r="B351" s="1607"/>
      <c r="C351" s="1025" t="s">
        <v>18</v>
      </c>
      <c r="D351" s="1025" t="s">
        <v>40</v>
      </c>
      <c r="E351" s="1026" t="s">
        <v>229</v>
      </c>
      <c r="F351" s="1636" t="s">
        <v>589</v>
      </c>
      <c r="G351" s="1026" t="s">
        <v>34</v>
      </c>
      <c r="H351" s="1025"/>
      <c r="I351" s="1028"/>
      <c r="J351" s="1629" t="s">
        <v>590</v>
      </c>
      <c r="K351" s="1030">
        <v>10000</v>
      </c>
      <c r="L351" s="1031"/>
      <c r="M351" s="1024"/>
      <c r="N351" s="1024"/>
      <c r="O351" s="1706" t="s">
        <v>591</v>
      </c>
      <c r="P351" s="1706"/>
      <c r="Q351" s="1394" t="s">
        <v>592</v>
      </c>
      <c r="R351" s="1456"/>
    </row>
    <row r="352" spans="1:161" s="1392" customFormat="1" ht="60.75">
      <c r="A352" s="1386" t="s">
        <v>202</v>
      </c>
      <c r="B352" s="1611"/>
      <c r="C352" s="1393" t="s">
        <v>18</v>
      </c>
      <c r="D352" s="1393" t="s">
        <v>40</v>
      </c>
      <c r="E352" s="1395" t="s">
        <v>203</v>
      </c>
      <c r="F352" s="1395" t="s">
        <v>239</v>
      </c>
      <c r="G352" s="1026"/>
      <c r="H352" s="1025"/>
      <c r="I352" s="1028"/>
      <c r="J352" s="1029"/>
      <c r="K352" s="1030">
        <v>25000</v>
      </c>
      <c r="L352" s="1031"/>
      <c r="M352" s="1024"/>
      <c r="N352" s="1024"/>
      <c r="O352" s="1706"/>
      <c r="P352" s="1706"/>
      <c r="Q352" s="1394" t="s">
        <v>593</v>
      </c>
      <c r="R352" s="1456"/>
    </row>
    <row r="353" spans="1:138" s="1392" customFormat="1" ht="45.75">
      <c r="A353" s="1386" t="s">
        <v>70</v>
      </c>
      <c r="B353" s="1024"/>
      <c r="C353" s="1025" t="s">
        <v>18</v>
      </c>
      <c r="D353" s="1025"/>
      <c r="E353" s="1026" t="s">
        <v>252</v>
      </c>
      <c r="F353" s="1026" t="s">
        <v>594</v>
      </c>
      <c r="G353" s="1026"/>
      <c r="H353" s="1025"/>
      <c r="I353" s="1028"/>
      <c r="J353" s="1629" t="s">
        <v>595</v>
      </c>
      <c r="K353" s="1030"/>
      <c r="L353" s="1031"/>
      <c r="M353" s="1024"/>
      <c r="N353" s="1024"/>
      <c r="O353" s="1706"/>
      <c r="P353" s="1706"/>
      <c r="Q353" s="1394"/>
      <c r="R353" s="1456"/>
    </row>
    <row r="354" spans="1:138" s="1392" customFormat="1" ht="45.75">
      <c r="A354" s="1386">
        <v>46227</v>
      </c>
      <c r="B354" s="1637"/>
      <c r="C354" s="1025" t="s">
        <v>18</v>
      </c>
      <c r="D354" s="1025" t="s">
        <v>31</v>
      </c>
      <c r="E354" s="1638" t="s">
        <v>597</v>
      </c>
      <c r="F354" s="1537" t="s">
        <v>598</v>
      </c>
      <c r="G354" s="1026"/>
      <c r="H354" s="1025"/>
      <c r="I354" s="1028"/>
      <c r="J354" s="1629" t="s">
        <v>599</v>
      </c>
      <c r="K354" s="1030">
        <v>60000</v>
      </c>
      <c r="L354" s="1031"/>
      <c r="M354" s="1024" t="s">
        <v>356</v>
      </c>
      <c r="N354" s="1024"/>
      <c r="O354" s="1442"/>
      <c r="P354" s="1442"/>
      <c r="Q354" s="1394"/>
      <c r="R354" s="1456"/>
    </row>
    <row r="355" spans="1:138" s="1392" customFormat="1" ht="162">
      <c r="A355" s="1386">
        <v>46234</v>
      </c>
      <c r="B355" s="1611"/>
      <c r="C355" s="1393" t="s">
        <v>18</v>
      </c>
      <c r="D355" s="1393" t="s">
        <v>31</v>
      </c>
      <c r="E355" s="1639" t="s">
        <v>601</v>
      </c>
      <c r="F355" s="1607" t="s">
        <v>602</v>
      </c>
      <c r="G355" s="1607"/>
      <c r="H355" s="1393"/>
      <c r="I355" s="1608"/>
      <c r="J355" s="1609" t="s">
        <v>603</v>
      </c>
      <c r="K355" s="1613">
        <v>10000</v>
      </c>
      <c r="L355" s="1443"/>
      <c r="M355" s="1611"/>
      <c r="N355" s="1611"/>
      <c r="O355" s="1393"/>
      <c r="P355" s="1393"/>
      <c r="Q355" s="1640" t="s">
        <v>604</v>
      </c>
      <c r="R355" s="1456"/>
    </row>
    <row r="356" spans="1:138" s="1392" customFormat="1" ht="32.25">
      <c r="A356" s="1386" t="s">
        <v>202</v>
      </c>
      <c r="B356" s="1439"/>
      <c r="C356" s="1025" t="s">
        <v>18</v>
      </c>
      <c r="D356" s="1025" t="s">
        <v>40</v>
      </c>
      <c r="E356" s="1026" t="s">
        <v>605</v>
      </c>
      <c r="F356" s="1026" t="s">
        <v>606</v>
      </c>
      <c r="G356" s="1026"/>
      <c r="H356" s="1025"/>
      <c r="I356" s="1641"/>
      <c r="J356" s="1642" t="s">
        <v>607</v>
      </c>
      <c r="K356" s="1643" t="s">
        <v>65</v>
      </c>
      <c r="L356" s="1031">
        <v>500</v>
      </c>
      <c r="M356" s="1024"/>
      <c r="N356" s="1024"/>
      <c r="O356" s="1442"/>
      <c r="P356" s="1632"/>
      <c r="Q356" s="1640" t="s">
        <v>608</v>
      </c>
      <c r="R356" s="1456"/>
    </row>
    <row r="357" spans="1:138" s="1392" customFormat="1" ht="106.5">
      <c r="A357" s="1439">
        <v>46234</v>
      </c>
      <c r="B357" s="1024"/>
      <c r="C357" s="1025" t="s">
        <v>18</v>
      </c>
      <c r="D357" s="1025"/>
      <c r="E357" s="1026" t="s">
        <v>609</v>
      </c>
      <c r="F357" s="1027" t="s">
        <v>610</v>
      </c>
      <c r="G357" s="1026"/>
      <c r="H357" s="1025"/>
      <c r="I357" s="1641"/>
      <c r="J357" s="1644" t="s">
        <v>611</v>
      </c>
      <c r="K357" s="1645"/>
      <c r="L357" s="1031"/>
      <c r="M357" s="1024"/>
      <c r="N357" s="1024"/>
      <c r="O357" s="1025"/>
      <c r="P357" s="1547" t="s">
        <v>612</v>
      </c>
      <c r="Q357" s="1646" t="s">
        <v>613</v>
      </c>
      <c r="R357" s="1456"/>
    </row>
    <row r="358" spans="1:138" s="1392" customFormat="1" ht="106.5">
      <c r="A358" s="1386"/>
      <c r="B358" s="1439"/>
      <c r="C358" s="1025"/>
      <c r="D358" s="1025"/>
      <c r="E358" s="1026" t="s">
        <v>614</v>
      </c>
      <c r="F358" s="1026" t="s">
        <v>70</v>
      </c>
      <c r="G358" s="1026"/>
      <c r="H358" s="1025"/>
      <c r="I358" s="1641"/>
      <c r="J358" s="1647" t="s">
        <v>615</v>
      </c>
      <c r="K358" s="1648"/>
      <c r="L358" s="1649"/>
      <c r="M358" s="1024"/>
      <c r="N358" s="1024"/>
      <c r="O358" s="1442"/>
      <c r="P358" s="1632" t="s">
        <v>616</v>
      </c>
      <c r="Q358" s="1640" t="s">
        <v>617</v>
      </c>
      <c r="R358" s="1456"/>
    </row>
    <row r="359" spans="1:138">
      <c r="A359" s="1717" t="s">
        <v>874</v>
      </c>
      <c r="B359" s="1717"/>
      <c r="C359" s="1717"/>
      <c r="D359" s="1717"/>
      <c r="E359" s="1717"/>
      <c r="F359" s="1717"/>
      <c r="G359" s="1717"/>
      <c r="H359" s="1717"/>
      <c r="I359" s="1717"/>
      <c r="J359" s="1719"/>
      <c r="K359" s="1719"/>
      <c r="L359" s="1717"/>
      <c r="M359" s="1717"/>
      <c r="N359" s="1717"/>
      <c r="O359" s="1717"/>
      <c r="P359" s="1717"/>
      <c r="Q359" s="1720"/>
      <c r="R359" s="110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41"/>
      <c r="BM359" s="41"/>
      <c r="BN359" s="41"/>
      <c r="BO359" s="41"/>
      <c r="BP359" s="41"/>
      <c r="BQ359" s="41"/>
      <c r="BR359" s="41"/>
      <c r="BS359" s="41"/>
      <c r="BT359" s="41"/>
      <c r="BU359" s="41"/>
      <c r="BV359" s="41"/>
      <c r="BW359" s="41"/>
      <c r="BX359" s="41"/>
      <c r="BY359" s="41"/>
      <c r="BZ359" s="41"/>
      <c r="CA359" s="41"/>
      <c r="CB359" s="41"/>
      <c r="CC359" s="41"/>
      <c r="CD359" s="41"/>
      <c r="CE359" s="41"/>
      <c r="CF359" s="41"/>
      <c r="CG359" s="41"/>
      <c r="CH359" s="41"/>
      <c r="CI359" s="41"/>
      <c r="CJ359" s="41"/>
      <c r="CK359" s="41"/>
      <c r="CL359" s="41"/>
      <c r="CM359" s="41"/>
      <c r="CN359" s="41"/>
      <c r="CO359" s="41"/>
      <c r="CP359" s="41"/>
      <c r="CQ359" s="41"/>
      <c r="CR359" s="41"/>
      <c r="CS359" s="41"/>
      <c r="CT359" s="41"/>
      <c r="CU359" s="41"/>
      <c r="CV359" s="41"/>
      <c r="CW359" s="41"/>
      <c r="CX359" s="41"/>
      <c r="CY359" s="41"/>
      <c r="CZ359" s="41"/>
      <c r="DA359" s="41"/>
      <c r="DB359" s="41"/>
      <c r="DC359" s="41"/>
      <c r="DD359" s="41"/>
      <c r="DE359" s="41"/>
      <c r="DF359" s="41"/>
      <c r="DG359" s="41"/>
      <c r="DH359" s="41"/>
      <c r="DI359" s="41"/>
      <c r="DJ359" s="41"/>
      <c r="DK359" s="41"/>
      <c r="DL359" s="41"/>
      <c r="DM359" s="41"/>
      <c r="DN359" s="41"/>
      <c r="DO359" s="41"/>
      <c r="DP359" s="41"/>
      <c r="DQ359" s="41"/>
      <c r="DR359" s="41"/>
      <c r="DS359" s="41"/>
      <c r="DT359" s="41"/>
      <c r="DU359" s="41"/>
      <c r="DV359" s="41"/>
      <c r="DW359" s="41"/>
      <c r="DX359" s="41"/>
      <c r="DY359" s="41"/>
      <c r="DZ359" s="41"/>
      <c r="EA359" s="41"/>
      <c r="EB359" s="41"/>
      <c r="EC359" s="41"/>
      <c r="ED359" s="41"/>
      <c r="EE359" s="41"/>
      <c r="EF359" s="41"/>
      <c r="EG359" s="41"/>
      <c r="EH359" s="41"/>
    </row>
    <row r="360" spans="1:138" s="1392" customFormat="1">
      <c r="A360" s="1386">
        <v>46235</v>
      </c>
      <c r="B360" s="1439"/>
      <c r="C360" s="1393" t="s">
        <v>39</v>
      </c>
      <c r="D360" s="1393" t="s">
        <v>31</v>
      </c>
      <c r="E360" s="1607" t="s">
        <v>620</v>
      </c>
      <c r="F360" s="1395" t="s">
        <v>621</v>
      </c>
      <c r="G360" s="1607" t="s">
        <v>34</v>
      </c>
      <c r="H360" s="1393"/>
      <c r="I360" s="1608"/>
      <c r="J360" s="1609"/>
      <c r="K360" s="1610" t="s">
        <v>70</v>
      </c>
      <c r="L360" s="1443"/>
      <c r="M360" s="1611"/>
      <c r="N360" s="1611"/>
      <c r="O360" s="1718"/>
      <c r="P360" s="1718"/>
      <c r="Q360" s="1399"/>
      <c r="R360" s="1456"/>
    </row>
    <row r="361" spans="1:138" s="1392" customFormat="1" ht="91.5">
      <c r="A361" s="1439">
        <v>46248</v>
      </c>
      <c r="B361" s="1611"/>
      <c r="C361" s="1393" t="s">
        <v>18</v>
      </c>
      <c r="D361" s="1393" t="s">
        <v>31</v>
      </c>
      <c r="E361" s="1612" t="s">
        <v>622</v>
      </c>
      <c r="F361" s="1607" t="s">
        <v>623</v>
      </c>
      <c r="G361" s="1607" t="s">
        <v>34</v>
      </c>
      <c r="H361" s="1393"/>
      <c r="I361" s="1608"/>
      <c r="J361" s="1609" t="s">
        <v>624</v>
      </c>
      <c r="K361" s="1613">
        <v>5000</v>
      </c>
      <c r="L361" s="1443"/>
      <c r="M361" s="1611"/>
      <c r="N361" s="1611"/>
      <c r="O361" s="1721" t="s">
        <v>625</v>
      </c>
      <c r="P361" s="1722"/>
      <c r="Q361" s="1614" t="s">
        <v>626</v>
      </c>
      <c r="R361" s="1456"/>
    </row>
    <row r="362" spans="1:138" s="1392" customFormat="1" ht="167.25">
      <c r="A362" s="1386">
        <v>46249</v>
      </c>
      <c r="B362" s="1611"/>
      <c r="C362" s="1393" t="s">
        <v>18</v>
      </c>
      <c r="D362" s="1393" t="s">
        <v>31</v>
      </c>
      <c r="E362" s="1607" t="s">
        <v>246</v>
      </c>
      <c r="F362" s="1395" t="s">
        <v>627</v>
      </c>
      <c r="G362" s="1607" t="s">
        <v>34</v>
      </c>
      <c r="H362" s="1393"/>
      <c r="I362" s="1608"/>
      <c r="J362" s="1609" t="s">
        <v>628</v>
      </c>
      <c r="K362" s="1610">
        <v>10000</v>
      </c>
      <c r="L362" s="1443"/>
      <c r="M362" s="1611"/>
      <c r="N362" s="1611"/>
      <c r="O362" s="1718" t="s">
        <v>629</v>
      </c>
      <c r="P362" s="1718"/>
      <c r="Q362" s="1399" t="s">
        <v>630</v>
      </c>
      <c r="R362" s="1456"/>
    </row>
    <row r="363" spans="1:138" s="1392" customFormat="1" ht="60.75">
      <c r="A363" s="1386">
        <v>46249</v>
      </c>
      <c r="B363" s="1611"/>
      <c r="C363" s="1393" t="s">
        <v>18</v>
      </c>
      <c r="D363" s="1393" t="s">
        <v>31</v>
      </c>
      <c r="E363" s="1393" t="s">
        <v>632</v>
      </c>
      <c r="F363" s="1611" t="s">
        <v>633</v>
      </c>
      <c r="G363" s="1393" t="s">
        <v>34</v>
      </c>
      <c r="H363" s="1393"/>
      <c r="I363" s="1608"/>
      <c r="J363" s="1615" t="s">
        <v>634</v>
      </c>
      <c r="K363" s="1610">
        <v>10000</v>
      </c>
      <c r="L363" s="1443">
        <v>7500</v>
      </c>
      <c r="M363" s="1611"/>
      <c r="N363" s="1611"/>
      <c r="O363" s="1393"/>
      <c r="P363" s="1393"/>
      <c r="Q363" s="1616" t="s">
        <v>635</v>
      </c>
      <c r="R363" s="1456"/>
    </row>
    <row r="364" spans="1:138" s="1392" customFormat="1" ht="45.75">
      <c r="A364" s="1439">
        <v>46262</v>
      </c>
      <c r="B364" s="1439"/>
      <c r="C364" s="1025" t="s">
        <v>18</v>
      </c>
      <c r="D364" s="1025" t="s">
        <v>31</v>
      </c>
      <c r="E364" s="1026" t="s">
        <v>636</v>
      </c>
      <c r="F364" s="1027" t="s">
        <v>637</v>
      </c>
      <c r="G364" s="1027" t="s">
        <v>34</v>
      </c>
      <c r="H364" s="1025"/>
      <c r="I364" s="1028"/>
      <c r="J364" s="1029"/>
      <c r="K364" s="1028">
        <v>100000</v>
      </c>
      <c r="L364" s="1031"/>
      <c r="M364" s="1024"/>
      <c r="N364" s="1024"/>
      <c r="O364" s="1712" t="s">
        <v>638</v>
      </c>
      <c r="P364" s="1712"/>
      <c r="Q364" s="1617" t="s">
        <v>639</v>
      </c>
      <c r="R364" s="1456"/>
    </row>
    <row r="365" spans="1:138" s="1392" customFormat="1" ht="30.75">
      <c r="A365" s="1439">
        <v>46263</v>
      </c>
      <c r="B365" s="1611"/>
      <c r="C365" s="1393" t="s">
        <v>18</v>
      </c>
      <c r="D365" s="1393" t="s">
        <v>31</v>
      </c>
      <c r="E365" s="1607" t="s">
        <v>284</v>
      </c>
      <c r="F365" s="1607" t="s">
        <v>641</v>
      </c>
      <c r="G365" s="1607" t="s">
        <v>34</v>
      </c>
      <c r="H365" s="1393"/>
      <c r="I365" s="1028"/>
      <c r="J365" s="1618"/>
      <c r="K365" s="1608">
        <v>100000</v>
      </c>
      <c r="L365" s="1443"/>
      <c r="M365" s="1611"/>
      <c r="N365" s="1611"/>
      <c r="O365" s="1393"/>
      <c r="P365" s="1393"/>
      <c r="Q365" s="1619"/>
      <c r="R365" s="1456"/>
    </row>
    <row r="366" spans="1:138" s="1392" customFormat="1">
      <c r="A366" s="1651">
        <v>46264</v>
      </c>
      <c r="B366" s="1620"/>
      <c r="C366" s="1621" t="s">
        <v>18</v>
      </c>
      <c r="D366" s="1621" t="s">
        <v>31</v>
      </c>
      <c r="E366" s="1622" t="s">
        <v>237</v>
      </c>
      <c r="F366" s="1622" t="s">
        <v>643</v>
      </c>
      <c r="G366" s="1623" t="s">
        <v>34</v>
      </c>
      <c r="H366" s="1623"/>
      <c r="I366" s="1624"/>
      <c r="J366" s="1625" t="s">
        <v>644</v>
      </c>
      <c r="K366" s="1626">
        <v>5000</v>
      </c>
      <c r="L366" s="1627"/>
      <c r="M366" s="1628"/>
      <c r="N366" s="1628"/>
      <c r="O366" s="1713"/>
      <c r="P366" s="1714"/>
      <c r="Q366" s="1029"/>
      <c r="R366" s="1456"/>
    </row>
    <row r="367" spans="1:138" s="1392" customFormat="1" ht="167.25">
      <c r="A367" s="1439">
        <v>46265</v>
      </c>
      <c r="B367" s="1611"/>
      <c r="C367" s="1025" t="s">
        <v>18</v>
      </c>
      <c r="D367" s="1025" t="s">
        <v>31</v>
      </c>
      <c r="E367" s="1025" t="s">
        <v>646</v>
      </c>
      <c r="F367" s="1024" t="s">
        <v>647</v>
      </c>
      <c r="G367" s="1024" t="s">
        <v>34</v>
      </c>
      <c r="H367" s="1422"/>
      <c r="I367" s="1422"/>
      <c r="J367" s="1629" t="s">
        <v>648</v>
      </c>
      <c r="K367" s="1441">
        <v>10000</v>
      </c>
      <c r="L367" s="1031"/>
      <c r="M367" s="1024"/>
      <c r="N367" s="1024"/>
      <c r="O367" s="1715" t="s">
        <v>649</v>
      </c>
      <c r="P367" s="1715"/>
      <c r="Q367" s="1630" t="s">
        <v>650</v>
      </c>
      <c r="R367" s="1456"/>
    </row>
    <row r="368" spans="1:138" s="1392" customFormat="1" ht="30.75">
      <c r="A368" s="1386">
        <v>46265</v>
      </c>
      <c r="B368" s="1611"/>
      <c r="C368" s="1025" t="s">
        <v>18</v>
      </c>
      <c r="D368" s="1025" t="s">
        <v>31</v>
      </c>
      <c r="E368" s="1387" t="s">
        <v>652</v>
      </c>
      <c r="F368" s="1631" t="s">
        <v>653</v>
      </c>
      <c r="G368" s="1026"/>
      <c r="H368" s="1025"/>
      <c r="I368" s="1028"/>
      <c r="J368" s="1629" t="s">
        <v>412</v>
      </c>
      <c r="K368" s="1030">
        <v>5000</v>
      </c>
      <c r="L368" s="1031"/>
      <c r="M368" s="1024"/>
      <c r="N368" s="1024"/>
      <c r="O368" s="1632"/>
      <c r="P368" s="1632"/>
      <c r="Q368" s="1633" t="s">
        <v>654</v>
      </c>
      <c r="R368" s="1456"/>
    </row>
    <row r="369" spans="1:138">
      <c r="A369" s="1716" t="s">
        <v>875</v>
      </c>
      <c r="B369" s="1716"/>
      <c r="C369" s="1716"/>
      <c r="D369" s="1716"/>
      <c r="E369" s="1716"/>
      <c r="F369" s="1716"/>
      <c r="G369" s="1716"/>
      <c r="H369" s="1716"/>
      <c r="I369" s="1716"/>
      <c r="J369" s="1716"/>
      <c r="K369" s="1716"/>
      <c r="L369" s="1716"/>
      <c r="M369" s="1716"/>
      <c r="N369" s="1716"/>
      <c r="O369" s="1716"/>
      <c r="P369" s="1716"/>
      <c r="Q369" s="1702"/>
      <c r="R369" s="110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41"/>
      <c r="BM369" s="41"/>
      <c r="BN369" s="41"/>
      <c r="BO369" s="41"/>
      <c r="BP369" s="41"/>
      <c r="BQ369" s="41"/>
      <c r="BR369" s="41"/>
      <c r="BS369" s="41"/>
      <c r="BT369" s="41"/>
      <c r="BU369" s="41"/>
      <c r="BV369" s="41"/>
      <c r="BW369" s="41"/>
      <c r="BX369" s="41"/>
      <c r="BY369" s="41"/>
      <c r="BZ369" s="41"/>
      <c r="CA369" s="41"/>
      <c r="CB369" s="41"/>
      <c r="CC369" s="41"/>
      <c r="CD369" s="41"/>
      <c r="CE369" s="41"/>
      <c r="CF369" s="41"/>
      <c r="CG369" s="41"/>
      <c r="CH369" s="41"/>
      <c r="CI369" s="41"/>
      <c r="CJ369" s="41"/>
      <c r="CK369" s="41"/>
      <c r="CL369" s="41"/>
      <c r="CM369" s="41"/>
      <c r="CN369" s="41"/>
      <c r="CO369" s="41"/>
      <c r="CP369" s="41"/>
      <c r="CQ369" s="41"/>
      <c r="CR369" s="41"/>
      <c r="CS369" s="41"/>
      <c r="CT369" s="41"/>
      <c r="CU369" s="41"/>
      <c r="CV369" s="41"/>
      <c r="CW369" s="41"/>
      <c r="CX369" s="41"/>
      <c r="CY369" s="41"/>
      <c r="CZ369" s="41"/>
      <c r="DA369" s="41"/>
      <c r="DB369" s="41"/>
      <c r="DC369" s="41"/>
      <c r="DD369" s="41"/>
      <c r="DE369" s="41"/>
      <c r="DF369" s="41"/>
      <c r="DG369" s="41"/>
      <c r="DH369" s="41"/>
      <c r="DI369" s="41"/>
      <c r="DJ369" s="41"/>
      <c r="DK369" s="41"/>
      <c r="DL369" s="41"/>
      <c r="DM369" s="41"/>
      <c r="DN369" s="41"/>
      <c r="DO369" s="41"/>
      <c r="DP369" s="41"/>
      <c r="DQ369" s="41"/>
      <c r="DR369" s="41"/>
      <c r="DS369" s="41"/>
      <c r="DT369" s="41"/>
      <c r="DU369" s="41"/>
      <c r="DV369" s="41"/>
      <c r="DW369" s="41"/>
      <c r="DX369" s="41"/>
      <c r="DY369" s="41"/>
      <c r="DZ369" s="41"/>
      <c r="EA369" s="41"/>
      <c r="EB369" s="41"/>
      <c r="EC369" s="41"/>
      <c r="ED369" s="41"/>
      <c r="EE369" s="41"/>
      <c r="EF369" s="41"/>
      <c r="EG369" s="41"/>
      <c r="EH369" s="41"/>
    </row>
    <row r="370" spans="1:138" s="1392" customFormat="1" ht="45.75">
      <c r="A370" s="1453">
        <v>46266</v>
      </c>
      <c r="B370" s="1549"/>
      <c r="C370" s="1418" t="s">
        <v>18</v>
      </c>
      <c r="D370" s="1418" t="s">
        <v>40</v>
      </c>
      <c r="E370" s="1447" t="s">
        <v>656</v>
      </c>
      <c r="F370" s="1447" t="s">
        <v>657</v>
      </c>
      <c r="G370" s="1555" t="s">
        <v>34</v>
      </c>
      <c r="H370" s="1418"/>
      <c r="I370" s="1580"/>
      <c r="J370" s="1597" t="s">
        <v>658</v>
      </c>
      <c r="K370" s="1582" t="s">
        <v>659</v>
      </c>
      <c r="L370" s="1583"/>
      <c r="M370" s="1549"/>
      <c r="N370" s="1549"/>
      <c r="O370" s="1595"/>
      <c r="P370" s="1598" t="s">
        <v>660</v>
      </c>
      <c r="Q370" s="1599" t="s">
        <v>661</v>
      </c>
      <c r="R370" s="1456"/>
    </row>
    <row r="371" spans="1:138" s="1392" customFormat="1" ht="183">
      <c r="A371" s="1475">
        <v>46273</v>
      </c>
      <c r="B371" s="1549"/>
      <c r="C371" s="1413" t="s">
        <v>18</v>
      </c>
      <c r="D371" s="1413" t="s">
        <v>31</v>
      </c>
      <c r="E371" s="1413" t="s">
        <v>662</v>
      </c>
      <c r="F371" s="1437" t="s">
        <v>663</v>
      </c>
      <c r="G371" s="1437" t="s">
        <v>34</v>
      </c>
      <c r="H371" s="1413"/>
      <c r="I371" s="1600"/>
      <c r="J371" s="1543" t="s">
        <v>664</v>
      </c>
      <c r="K371" s="1563">
        <v>10000</v>
      </c>
      <c r="L371" s="1436"/>
      <c r="M371" s="1437"/>
      <c r="N371" s="1437"/>
      <c r="O371" s="1544"/>
      <c r="P371" s="1564" t="s">
        <v>665</v>
      </c>
      <c r="Q371" s="1601" t="s">
        <v>666</v>
      </c>
      <c r="R371" s="1456"/>
    </row>
    <row r="372" spans="1:138" s="1392" customFormat="1">
      <c r="A372" s="1453">
        <v>46275</v>
      </c>
      <c r="B372" s="1413"/>
      <c r="C372" s="1413" t="s">
        <v>18</v>
      </c>
      <c r="D372" s="1413" t="s">
        <v>31</v>
      </c>
      <c r="E372" s="1430" t="s">
        <v>667</v>
      </c>
      <c r="F372" s="1459" t="s">
        <v>668</v>
      </c>
      <c r="G372" s="1431" t="s">
        <v>34</v>
      </c>
      <c r="H372" s="1413"/>
      <c r="I372" s="1600"/>
      <c r="J372" s="1543"/>
      <c r="K372" s="1435">
        <v>150000</v>
      </c>
      <c r="L372" s="1436"/>
      <c r="M372" s="1437"/>
      <c r="N372" s="1437"/>
      <c r="O372" s="1552"/>
      <c r="P372" s="1552"/>
      <c r="Q372" s="1602"/>
      <c r="R372" s="1456"/>
    </row>
    <row r="373" spans="1:138" s="1392" customFormat="1" ht="30.75">
      <c r="A373" s="1453">
        <v>46277</v>
      </c>
      <c r="B373" s="1413"/>
      <c r="C373" s="1413" t="s">
        <v>18</v>
      </c>
      <c r="D373" s="1413" t="s">
        <v>31</v>
      </c>
      <c r="E373" s="1430" t="s">
        <v>669</v>
      </c>
      <c r="F373" s="1459" t="s">
        <v>670</v>
      </c>
      <c r="G373" s="1431" t="s">
        <v>34</v>
      </c>
      <c r="H373" s="1413"/>
      <c r="I373" s="1600"/>
      <c r="J373" s="1543"/>
      <c r="K373" s="1435">
        <v>50000</v>
      </c>
      <c r="L373" s="1436"/>
      <c r="M373" s="1437"/>
      <c r="N373" s="1437"/>
      <c r="O373" s="1552"/>
      <c r="P373" s="1552"/>
      <c r="Q373" s="1602"/>
      <c r="R373" s="1456"/>
    </row>
    <row r="374" spans="1:138" s="1392" customFormat="1">
      <c r="A374" s="1475">
        <v>46280</v>
      </c>
      <c r="B374" s="1549"/>
      <c r="C374" s="1413" t="s">
        <v>18</v>
      </c>
      <c r="D374" s="1413" t="s">
        <v>40</v>
      </c>
      <c r="E374" s="1413" t="s">
        <v>671</v>
      </c>
      <c r="F374" s="1437" t="s">
        <v>672</v>
      </c>
      <c r="G374" s="1437" t="s">
        <v>34</v>
      </c>
      <c r="H374" s="1458"/>
      <c r="I374" s="1600"/>
      <c r="J374" s="1571"/>
      <c r="K374" s="1563">
        <v>20000</v>
      </c>
      <c r="L374" s="1436"/>
      <c r="M374" s="1437"/>
      <c r="N374" s="1437"/>
      <c r="O374" s="1701"/>
      <c r="P374" s="1701"/>
      <c r="Q374" s="1603" t="s">
        <v>271</v>
      </c>
      <c r="R374" s="1456"/>
    </row>
    <row r="375" spans="1:138" s="1392" customFormat="1" ht="60.75">
      <c r="A375" s="1475">
        <v>46280</v>
      </c>
      <c r="B375" s="1549"/>
      <c r="C375" s="1413" t="s">
        <v>18</v>
      </c>
      <c r="D375" s="1413" t="s">
        <v>31</v>
      </c>
      <c r="E375" s="1431" t="s">
        <v>292</v>
      </c>
      <c r="F375" s="1432" t="s">
        <v>674</v>
      </c>
      <c r="G375" s="1431" t="s">
        <v>34</v>
      </c>
      <c r="H375" s="1413"/>
      <c r="I375" s="1600"/>
      <c r="J375" s="1604" t="s">
        <v>675</v>
      </c>
      <c r="K375" s="1433">
        <v>5000</v>
      </c>
      <c r="L375" s="1436"/>
      <c r="M375" s="1437"/>
      <c r="N375" s="1437"/>
      <c r="O375" s="1413"/>
      <c r="P375" s="1413"/>
      <c r="Q375" s="1605" t="s">
        <v>676</v>
      </c>
      <c r="R375" s="1456"/>
    </row>
    <row r="376" spans="1:138" s="1392" customFormat="1">
      <c r="A376" s="1474">
        <v>46287</v>
      </c>
      <c r="B376" s="1464"/>
      <c r="C376" s="1458" t="s">
        <v>18</v>
      </c>
      <c r="D376" s="1458" t="s">
        <v>31</v>
      </c>
      <c r="E376" s="1459" t="s">
        <v>677</v>
      </c>
      <c r="F376" s="1459" t="s">
        <v>678</v>
      </c>
      <c r="G376" s="1459" t="s">
        <v>34</v>
      </c>
      <c r="H376" s="1458"/>
      <c r="I376" s="1600"/>
      <c r="J376" s="1567"/>
      <c r="K376" s="1463" t="s">
        <v>679</v>
      </c>
      <c r="L376" s="1568"/>
      <c r="M376" s="1464"/>
      <c r="N376" s="1464"/>
      <c r="O376" s="1458"/>
      <c r="P376" s="1458"/>
      <c r="Q376" s="1465"/>
      <c r="R376" s="1456"/>
    </row>
    <row r="377" spans="1:138" s="1392" customFormat="1" ht="30.75">
      <c r="A377" s="1453">
        <v>46291</v>
      </c>
      <c r="B377" s="1437"/>
      <c r="C377" s="1413" t="s">
        <v>39</v>
      </c>
      <c r="D377" s="1413" t="s">
        <v>31</v>
      </c>
      <c r="E377" s="1431" t="s">
        <v>306</v>
      </c>
      <c r="F377" s="1431" t="s">
        <v>680</v>
      </c>
      <c r="G377" s="1431" t="s">
        <v>34</v>
      </c>
      <c r="H377" s="1413"/>
      <c r="I377" s="1600"/>
      <c r="J377" s="1571"/>
      <c r="K377" s="1435"/>
      <c r="L377" s="1436"/>
      <c r="M377" s="1437"/>
      <c r="N377" s="1437"/>
      <c r="O377" s="1413"/>
      <c r="P377" s="1413"/>
      <c r="Q377" s="1446" t="s">
        <v>296</v>
      </c>
    </row>
    <row r="378" spans="1:138" s="1392" customFormat="1">
      <c r="A378" s="1453">
        <v>46291</v>
      </c>
      <c r="B378" s="1437"/>
      <c r="C378" s="1413" t="s">
        <v>39</v>
      </c>
      <c r="D378" s="1413" t="s">
        <v>31</v>
      </c>
      <c r="E378" s="1431" t="s">
        <v>308</v>
      </c>
      <c r="F378" s="1431" t="s">
        <v>681</v>
      </c>
      <c r="G378" s="1431" t="s">
        <v>34</v>
      </c>
      <c r="H378" s="1413"/>
      <c r="I378" s="1600"/>
      <c r="J378" s="1571"/>
      <c r="K378" s="1435"/>
      <c r="L378" s="1436"/>
      <c r="M378" s="1437"/>
      <c r="N378" s="1437"/>
      <c r="O378" s="1413"/>
      <c r="P378" s="1413"/>
      <c r="Q378" s="1446" t="s">
        <v>309</v>
      </c>
    </row>
    <row r="379" spans="1:138" s="1392" customFormat="1" ht="30.75">
      <c r="A379" s="1453">
        <v>46295</v>
      </c>
      <c r="B379" s="1549"/>
      <c r="C379" s="1413" t="s">
        <v>18</v>
      </c>
      <c r="D379" s="1413" t="s">
        <v>31</v>
      </c>
      <c r="E379" s="1431" t="s">
        <v>325</v>
      </c>
      <c r="F379" s="1430" t="s">
        <v>682</v>
      </c>
      <c r="G379" s="1431" t="s">
        <v>34</v>
      </c>
      <c r="H379" s="1413"/>
      <c r="I379" s="1600"/>
      <c r="J379" s="1571"/>
      <c r="K379" s="1435">
        <v>200000</v>
      </c>
      <c r="L379" s="1436"/>
      <c r="M379" s="1437"/>
      <c r="N379" s="1437"/>
      <c r="O379" s="1413"/>
      <c r="P379" s="1413" t="s">
        <v>683</v>
      </c>
      <c r="Q379" s="1606"/>
    </row>
    <row r="380" spans="1:138" s="1392" customFormat="1" ht="91.5">
      <c r="A380" s="1453">
        <v>46295</v>
      </c>
      <c r="B380" s="1549"/>
      <c r="C380" s="1413" t="s">
        <v>18</v>
      </c>
      <c r="D380" s="1413" t="s">
        <v>40</v>
      </c>
      <c r="E380" s="1431" t="s">
        <v>684</v>
      </c>
      <c r="F380" s="1431" t="s">
        <v>685</v>
      </c>
      <c r="G380" s="1431" t="s">
        <v>34</v>
      </c>
      <c r="H380" s="1413"/>
      <c r="I380" s="1433"/>
      <c r="J380" s="1571"/>
      <c r="K380" s="1435" t="s">
        <v>686</v>
      </c>
      <c r="L380" s="1436"/>
      <c r="M380" s="1437"/>
      <c r="N380" s="1437"/>
      <c r="O380" s="1413"/>
      <c r="P380" s="1413"/>
      <c r="Q380" s="1606"/>
    </row>
    <row r="381" spans="1:138" s="1392" customFormat="1" ht="45.75">
      <c r="A381" s="1453">
        <v>46295</v>
      </c>
      <c r="B381" s="1549"/>
      <c r="C381" s="1413" t="s">
        <v>18</v>
      </c>
      <c r="D381" s="1413" t="s">
        <v>40</v>
      </c>
      <c r="E381" s="1431" t="s">
        <v>687</v>
      </c>
      <c r="F381" s="1431" t="s">
        <v>688</v>
      </c>
      <c r="G381" s="1431" t="s">
        <v>34</v>
      </c>
      <c r="H381" s="1413"/>
      <c r="I381" s="1433"/>
      <c r="J381" s="1571"/>
      <c r="K381" s="1435">
        <v>250000</v>
      </c>
      <c r="L381" s="1436"/>
      <c r="M381" s="1437"/>
      <c r="N381" s="1437"/>
      <c r="O381" s="1413"/>
      <c r="P381" s="1413"/>
      <c r="Q381" s="1606" t="s">
        <v>689</v>
      </c>
    </row>
    <row r="382" spans="1:138" s="1392" customFormat="1" ht="30.75">
      <c r="A382" s="1475" t="s">
        <v>70</v>
      </c>
      <c r="B382" s="1549"/>
      <c r="C382" s="1418" t="s">
        <v>18</v>
      </c>
      <c r="D382" s="1418"/>
      <c r="E382" s="1555" t="s">
        <v>690</v>
      </c>
      <c r="F382" s="1555" t="s">
        <v>691</v>
      </c>
      <c r="G382" s="1555"/>
      <c r="H382" s="1418"/>
      <c r="I382" s="1592"/>
      <c r="J382" s="1593"/>
      <c r="K382" s="1594"/>
      <c r="L382" s="1583"/>
      <c r="M382" s="1549"/>
      <c r="N382" s="1549"/>
      <c r="O382" s="1418"/>
      <c r="P382" s="1595"/>
      <c r="Q382" s="1596"/>
    </row>
    <row r="383" spans="1:138">
      <c r="A383" s="1717" t="s">
        <v>876</v>
      </c>
      <c r="B383" s="1717"/>
      <c r="C383" s="1717"/>
      <c r="D383" s="1717"/>
      <c r="E383" s="1717"/>
      <c r="F383" s="1717"/>
      <c r="G383" s="1717"/>
      <c r="H383" s="1717"/>
      <c r="I383" s="1717"/>
      <c r="J383" s="1717"/>
      <c r="K383" s="1717"/>
      <c r="L383" s="1717"/>
      <c r="M383" s="1717"/>
      <c r="N383" s="1717"/>
      <c r="O383" s="1717"/>
      <c r="P383" s="1717"/>
      <c r="Q383" s="1702"/>
    </row>
    <row r="384" spans="1:138" s="1392" customFormat="1" ht="30.75">
      <c r="A384" s="1474">
        <v>46296</v>
      </c>
      <c r="B384" s="1464"/>
      <c r="C384" s="1458" t="s">
        <v>39</v>
      </c>
      <c r="D384" s="1458" t="s">
        <v>31</v>
      </c>
      <c r="E384" s="1459" t="s">
        <v>693</v>
      </c>
      <c r="F384" s="1459" t="s">
        <v>694</v>
      </c>
      <c r="G384" s="1459" t="s">
        <v>34</v>
      </c>
      <c r="H384" s="1458"/>
      <c r="I384" s="1460"/>
      <c r="J384" s="1567"/>
      <c r="K384" s="1463">
        <v>200000</v>
      </c>
      <c r="L384" s="1568"/>
      <c r="M384" s="1464"/>
      <c r="N384" s="1464"/>
      <c r="O384" s="1458"/>
      <c r="P384" s="1458"/>
      <c r="Q384" s="1465"/>
    </row>
    <row r="385" spans="1:17" s="1392" customFormat="1">
      <c r="A385" s="1453">
        <v>46303</v>
      </c>
      <c r="B385" s="1430"/>
      <c r="C385" s="1413" t="s">
        <v>18</v>
      </c>
      <c r="D385" s="1413" t="s">
        <v>31</v>
      </c>
      <c r="E385" s="1431" t="s">
        <v>695</v>
      </c>
      <c r="F385" s="1431" t="s">
        <v>696</v>
      </c>
      <c r="G385" s="1432" t="s">
        <v>34</v>
      </c>
      <c r="H385" s="1413"/>
      <c r="I385" s="1433"/>
      <c r="J385" s="1434"/>
      <c r="K385" s="1435" t="s">
        <v>697</v>
      </c>
      <c r="L385" s="1436"/>
      <c r="M385" s="1437"/>
      <c r="N385" s="1437"/>
      <c r="O385" s="1413"/>
      <c r="P385" s="1413"/>
      <c r="Q385" s="1569"/>
    </row>
    <row r="386" spans="1:17" s="1392" customFormat="1" ht="183">
      <c r="A386" s="1652">
        <v>46310</v>
      </c>
      <c r="B386" s="1444"/>
      <c r="C386" s="1418" t="s">
        <v>18</v>
      </c>
      <c r="D386" s="1418"/>
      <c r="E386" s="1555" t="s">
        <v>712</v>
      </c>
      <c r="F386" s="1447" t="s">
        <v>877</v>
      </c>
      <c r="G386" s="1413" t="s">
        <v>34</v>
      </c>
      <c r="H386" s="1413"/>
      <c r="I386" s="1433"/>
      <c r="J386" s="1543" t="s">
        <v>714</v>
      </c>
      <c r="K386" s="1445">
        <v>50000</v>
      </c>
      <c r="L386" s="1436"/>
      <c r="M386" s="1437"/>
      <c r="N386" s="1437"/>
      <c r="O386" s="1544"/>
      <c r="P386" s="1544"/>
      <c r="Q386" s="1446" t="s">
        <v>715</v>
      </c>
    </row>
    <row r="387" spans="1:17" s="1392" customFormat="1">
      <c r="A387" s="1453" t="s">
        <v>70</v>
      </c>
      <c r="B387" s="1430"/>
      <c r="C387" s="1413" t="s">
        <v>289</v>
      </c>
      <c r="D387" s="1413"/>
      <c r="E387" s="1431" t="s">
        <v>699</v>
      </c>
      <c r="F387" s="1431" t="s">
        <v>700</v>
      </c>
      <c r="G387" s="1432"/>
      <c r="H387" s="1413"/>
      <c r="I387" s="1433"/>
      <c r="J387" s="1434"/>
      <c r="K387" s="1435"/>
      <c r="L387" s="1436"/>
      <c r="M387" s="1437"/>
      <c r="N387" s="1437"/>
      <c r="O387" s="1413"/>
      <c r="P387" s="1413"/>
      <c r="Q387" s="1569"/>
    </row>
    <row r="388" spans="1:17" s="1392" customFormat="1" ht="60.75">
      <c r="A388" s="1453">
        <v>46310</v>
      </c>
      <c r="B388" s="1430"/>
      <c r="C388" s="1413" t="s">
        <v>39</v>
      </c>
      <c r="D388" s="1413" t="s">
        <v>31</v>
      </c>
      <c r="E388" s="1431" t="s">
        <v>315</v>
      </c>
      <c r="F388" s="1570" t="s">
        <v>878</v>
      </c>
      <c r="G388" s="1432" t="s">
        <v>34</v>
      </c>
      <c r="H388" s="1413"/>
      <c r="I388" s="1433"/>
      <c r="J388" s="1434"/>
      <c r="K388" s="1435">
        <v>40000</v>
      </c>
      <c r="L388" s="1436"/>
      <c r="M388" s="1437"/>
      <c r="N388" s="1437"/>
      <c r="O388" s="1413"/>
      <c r="P388" s="1413"/>
      <c r="Q388" s="1569" t="s">
        <v>317</v>
      </c>
    </row>
    <row r="389" spans="1:17" s="1392" customFormat="1" ht="30.75">
      <c r="A389" s="1453">
        <v>46310</v>
      </c>
      <c r="B389" s="1430"/>
      <c r="C389" s="1413" t="s">
        <v>39</v>
      </c>
      <c r="D389" s="1413" t="s">
        <v>31</v>
      </c>
      <c r="E389" s="1431" t="s">
        <v>318</v>
      </c>
      <c r="F389" s="1431" t="s">
        <v>702</v>
      </c>
      <c r="G389" s="1432" t="s">
        <v>34</v>
      </c>
      <c r="H389" s="1413"/>
      <c r="I389" s="1433"/>
      <c r="J389" s="1434"/>
      <c r="K389" s="1435">
        <v>20000</v>
      </c>
      <c r="L389" s="1436"/>
      <c r="M389" s="1437"/>
      <c r="N389" s="1437"/>
      <c r="O389" s="1413"/>
      <c r="P389" s="1413"/>
      <c r="Q389" s="1569" t="s">
        <v>317</v>
      </c>
    </row>
    <row r="390" spans="1:17" s="1392" customFormat="1" ht="45.75">
      <c r="A390" s="1453">
        <v>46310</v>
      </c>
      <c r="B390" s="1430"/>
      <c r="C390" s="1413" t="s">
        <v>39</v>
      </c>
      <c r="D390" s="1413" t="s">
        <v>31</v>
      </c>
      <c r="E390" s="1431" t="s">
        <v>319</v>
      </c>
      <c r="F390" s="1431" t="s">
        <v>703</v>
      </c>
      <c r="G390" s="1432" t="s">
        <v>34</v>
      </c>
      <c r="H390" s="1413"/>
      <c r="I390" s="1433"/>
      <c r="J390" s="1434"/>
      <c r="K390" s="1435">
        <v>20000</v>
      </c>
      <c r="L390" s="1436"/>
      <c r="M390" s="1437"/>
      <c r="N390" s="1437"/>
      <c r="O390" s="1413"/>
      <c r="P390" s="1413"/>
      <c r="Q390" s="1569" t="s">
        <v>317</v>
      </c>
    </row>
    <row r="391" spans="1:17" s="1392" customFormat="1" ht="30.75">
      <c r="A391" s="1453">
        <v>46310</v>
      </c>
      <c r="B391" s="1430"/>
      <c r="C391" s="1413"/>
      <c r="D391" s="1413"/>
      <c r="E391" s="1431" t="s">
        <v>704</v>
      </c>
      <c r="F391" s="1431" t="s">
        <v>705</v>
      </c>
      <c r="G391" s="1432"/>
      <c r="H391" s="1413"/>
      <c r="I391" s="1433"/>
      <c r="J391" s="1434"/>
      <c r="K391" s="1435"/>
      <c r="L391" s="1436"/>
      <c r="M391" s="1437"/>
      <c r="N391" s="1437"/>
      <c r="O391" s="1413"/>
      <c r="P391" s="1413"/>
      <c r="Q391" s="1569"/>
    </row>
    <row r="392" spans="1:17" s="1392" customFormat="1">
      <c r="A392" s="1453">
        <v>46315</v>
      </c>
      <c r="B392" s="1430"/>
      <c r="C392" s="1413" t="s">
        <v>18</v>
      </c>
      <c r="D392" s="1413" t="s">
        <v>31</v>
      </c>
      <c r="E392" s="1431" t="s">
        <v>706</v>
      </c>
      <c r="F392" s="1431" t="s">
        <v>707</v>
      </c>
      <c r="G392" s="1432"/>
      <c r="H392" s="1413"/>
      <c r="I392" s="1433"/>
      <c r="J392" s="1434"/>
      <c r="K392" s="1435"/>
      <c r="L392" s="1436"/>
      <c r="M392" s="1437"/>
      <c r="N392" s="1437"/>
      <c r="O392" s="1413"/>
      <c r="P392" s="1413"/>
      <c r="Q392" s="1569"/>
    </row>
    <row r="393" spans="1:17" s="1392" customFormat="1">
      <c r="A393" s="1453">
        <v>46326</v>
      </c>
      <c r="B393" s="1437"/>
      <c r="C393" s="1413" t="s">
        <v>18</v>
      </c>
      <c r="D393" s="1413" t="s">
        <v>31</v>
      </c>
      <c r="E393" s="1431" t="s">
        <v>328</v>
      </c>
      <c r="F393" s="1430" t="s">
        <v>329</v>
      </c>
      <c r="G393" s="1431" t="s">
        <v>34</v>
      </c>
      <c r="H393" s="1413"/>
      <c r="I393" s="1433"/>
      <c r="J393" s="1571"/>
      <c r="K393" s="1435">
        <v>15000</v>
      </c>
      <c r="L393" s="1436"/>
      <c r="M393" s="1437"/>
      <c r="N393" s="1437"/>
      <c r="O393" s="1413"/>
      <c r="P393" s="1413"/>
      <c r="Q393" s="1446"/>
    </row>
    <row r="394" spans="1:17" s="1392" customFormat="1" ht="91.5">
      <c r="A394" s="1453">
        <v>46326</v>
      </c>
      <c r="B394" s="1572"/>
      <c r="C394" s="1413" t="s">
        <v>18</v>
      </c>
      <c r="D394" s="1413" t="s">
        <v>31</v>
      </c>
      <c r="E394" s="1431" t="s">
        <v>256</v>
      </c>
      <c r="F394" s="1459" t="s">
        <v>879</v>
      </c>
      <c r="G394" s="1431" t="s">
        <v>34</v>
      </c>
      <c r="H394" s="1413"/>
      <c r="I394" s="1433"/>
      <c r="J394" s="1543" t="s">
        <v>872</v>
      </c>
      <c r="K394" s="1435">
        <v>20000</v>
      </c>
      <c r="L394" s="1436"/>
      <c r="M394" s="1437"/>
      <c r="N394" s="1437"/>
      <c r="O394" s="1701"/>
      <c r="P394" s="1701"/>
      <c r="Q394" s="1446" t="s">
        <v>873</v>
      </c>
    </row>
    <row r="395" spans="1:17" s="1392" customFormat="1" ht="76.5">
      <c r="A395" s="1453" t="s">
        <v>202</v>
      </c>
      <c r="B395" s="1430"/>
      <c r="C395" s="1413" t="s">
        <v>18</v>
      </c>
      <c r="D395" s="1413" t="s">
        <v>40</v>
      </c>
      <c r="E395" s="1431" t="s">
        <v>709</v>
      </c>
      <c r="F395" s="1459" t="s">
        <v>880</v>
      </c>
      <c r="G395" s="1432" t="s">
        <v>34</v>
      </c>
      <c r="H395" s="1413"/>
      <c r="I395" s="1433"/>
      <c r="J395" s="1434"/>
      <c r="K395" s="1435">
        <v>50000</v>
      </c>
      <c r="L395" s="1436"/>
      <c r="M395" s="1437"/>
      <c r="N395" s="1437"/>
      <c r="O395" s="1413"/>
      <c r="P395" s="1413"/>
      <c r="Q395" s="1569"/>
    </row>
    <row r="396" spans="1:17" s="1392" customFormat="1" ht="18.75">
      <c r="A396" s="1453" t="s">
        <v>70</v>
      </c>
      <c r="B396" s="1444"/>
      <c r="C396" s="1413" t="s">
        <v>18</v>
      </c>
      <c r="D396" s="1413" t="s">
        <v>31</v>
      </c>
      <c r="E396" s="1413" t="s">
        <v>206</v>
      </c>
      <c r="F396" s="1430" t="s">
        <v>207</v>
      </c>
      <c r="G396" s="1431" t="s">
        <v>34</v>
      </c>
      <c r="H396" s="1413"/>
      <c r="I396" s="1433"/>
      <c r="J396" s="1571"/>
      <c r="K396" s="1435">
        <v>300000</v>
      </c>
      <c r="L396" s="1436"/>
      <c r="M396" s="1437"/>
      <c r="N396" s="1437"/>
      <c r="O396" s="1701"/>
      <c r="P396" s="1701"/>
      <c r="Q396" s="1573"/>
    </row>
    <row r="397" spans="1:17" s="1392" customFormat="1">
      <c r="A397" s="1453" t="s">
        <v>70</v>
      </c>
      <c r="B397" s="1444"/>
      <c r="C397" s="1413" t="s">
        <v>18</v>
      </c>
      <c r="D397" s="1413" t="s">
        <v>31</v>
      </c>
      <c r="E397" s="1413" t="s">
        <v>206</v>
      </c>
      <c r="F397" s="1431" t="s">
        <v>208</v>
      </c>
      <c r="G397" s="1431" t="s">
        <v>34</v>
      </c>
      <c r="H397" s="1413"/>
      <c r="I397" s="1433"/>
      <c r="J397" s="1571"/>
      <c r="K397" s="1435">
        <v>150000</v>
      </c>
      <c r="L397" s="1436"/>
      <c r="M397" s="1437"/>
      <c r="N397" s="1437"/>
      <c r="O397" s="1701"/>
      <c r="P397" s="1701"/>
      <c r="Q397" s="1446"/>
    </row>
    <row r="398" spans="1:17" s="1392" customFormat="1">
      <c r="A398" s="1453" t="s">
        <v>70</v>
      </c>
      <c r="B398" s="1444"/>
      <c r="C398" s="1413" t="s">
        <v>18</v>
      </c>
      <c r="D398" s="1413" t="s">
        <v>31</v>
      </c>
      <c r="E398" s="1413" t="s">
        <v>206</v>
      </c>
      <c r="F398" s="1430" t="s">
        <v>209</v>
      </c>
      <c r="G398" s="1431" t="s">
        <v>34</v>
      </c>
      <c r="H398" s="1413"/>
      <c r="I398" s="1433"/>
      <c r="J398" s="1571"/>
      <c r="K398" s="1435">
        <v>250000</v>
      </c>
      <c r="L398" s="1436"/>
      <c r="M398" s="1437"/>
      <c r="N398" s="1437"/>
      <c r="O398" s="1701"/>
      <c r="P398" s="1701"/>
      <c r="Q398" s="1446"/>
    </row>
    <row r="399" spans="1:17" s="1392" customFormat="1" ht="121.5">
      <c r="A399" s="1475" t="s">
        <v>70</v>
      </c>
      <c r="B399" s="1574"/>
      <c r="C399" s="1437" t="s">
        <v>18</v>
      </c>
      <c r="D399" s="1413" t="s">
        <v>31</v>
      </c>
      <c r="E399" s="1544" t="s">
        <v>231</v>
      </c>
      <c r="F399" s="1575" t="s">
        <v>881</v>
      </c>
      <c r="G399" s="1432" t="s">
        <v>34</v>
      </c>
      <c r="H399" s="1413"/>
      <c r="I399" s="1433"/>
      <c r="J399" s="1543" t="s">
        <v>722</v>
      </c>
      <c r="K399" s="1563"/>
      <c r="L399" s="1563"/>
      <c r="M399" s="1413"/>
      <c r="N399" s="1413"/>
      <c r="O399" s="1418"/>
      <c r="P399" s="1418"/>
      <c r="Q399" s="1576" t="s">
        <v>723</v>
      </c>
    </row>
    <row r="400" spans="1:17" s="1392" customFormat="1" ht="137.25">
      <c r="A400" s="1475" t="s">
        <v>70</v>
      </c>
      <c r="B400" s="1577"/>
      <c r="C400" s="1549" t="s">
        <v>18</v>
      </c>
      <c r="D400" s="1418" t="s">
        <v>40</v>
      </c>
      <c r="E400" s="1578" t="s">
        <v>724</v>
      </c>
      <c r="F400" s="1411" t="s">
        <v>882</v>
      </c>
      <c r="G400" s="1579"/>
      <c r="H400" s="1418"/>
      <c r="I400" s="1580"/>
      <c r="J400" s="1581"/>
      <c r="K400" s="1582">
        <v>250000</v>
      </c>
      <c r="L400" s="1583"/>
      <c r="M400" s="1418"/>
      <c r="N400" s="1418"/>
      <c r="O400" s="1707" t="s">
        <v>726</v>
      </c>
      <c r="P400" s="1707"/>
      <c r="Q400" s="1584" t="s">
        <v>727</v>
      </c>
    </row>
    <row r="401" spans="1:17" s="1392" customFormat="1" ht="60.75">
      <c r="A401" s="1585" t="s">
        <v>728</v>
      </c>
      <c r="B401" s="1585"/>
      <c r="C401" s="1376"/>
      <c r="D401" s="1376"/>
      <c r="E401" s="1586" t="s">
        <v>729</v>
      </c>
      <c r="F401" s="1377" t="s">
        <v>883</v>
      </c>
      <c r="G401" s="1470"/>
      <c r="H401" s="1378"/>
      <c r="I401" s="1379"/>
      <c r="J401" s="1587"/>
      <c r="K401" s="1381"/>
      <c r="L401" s="1472"/>
      <c r="M401" s="1469"/>
      <c r="N401" s="1469"/>
      <c r="O401" s="1588"/>
      <c r="P401" s="1588"/>
      <c r="Q401" s="1589"/>
    </row>
    <row r="402" spans="1:17" s="1392" customFormat="1" ht="106.5">
      <c r="A402" s="1475" t="s">
        <v>70</v>
      </c>
      <c r="B402" s="1549"/>
      <c r="C402" s="1418" t="s">
        <v>18</v>
      </c>
      <c r="D402" s="1418"/>
      <c r="E402" s="1555" t="s">
        <v>884</v>
      </c>
      <c r="F402" s="1555" t="s">
        <v>885</v>
      </c>
      <c r="G402" s="1418"/>
      <c r="H402" s="1556"/>
      <c r="I402" s="1580"/>
      <c r="J402" s="1556"/>
      <c r="K402" s="1558"/>
      <c r="L402" s="1559"/>
      <c r="M402" s="1560"/>
      <c r="N402" s="1560"/>
      <c r="O402" s="1418"/>
      <c r="P402" s="1418"/>
      <c r="Q402" s="1590" t="s">
        <v>752</v>
      </c>
    </row>
    <row r="403" spans="1:17" s="1392" customFormat="1" ht="45.75">
      <c r="A403" s="1453" t="s">
        <v>70</v>
      </c>
      <c r="B403" s="1430"/>
      <c r="C403" s="1413" t="s">
        <v>18</v>
      </c>
      <c r="D403" s="1413"/>
      <c r="E403" s="1431" t="s">
        <v>266</v>
      </c>
      <c r="F403" s="1447" t="s">
        <v>775</v>
      </c>
      <c r="G403" s="1431"/>
      <c r="H403" s="1411"/>
      <c r="I403" s="1411"/>
      <c r="J403" s="1413"/>
      <c r="K403" s="1435">
        <v>100000</v>
      </c>
      <c r="L403" s="1436"/>
      <c r="M403" s="1437"/>
      <c r="N403" s="1437"/>
      <c r="O403" s="1413"/>
      <c r="P403" s="1413"/>
      <c r="Q403" s="1591" t="s">
        <v>268</v>
      </c>
    </row>
    <row r="404" spans="1:17" s="1392" customFormat="1" ht="106.5">
      <c r="A404" s="1475">
        <v>46326</v>
      </c>
      <c r="B404" s="1549"/>
      <c r="C404" s="1418" t="s">
        <v>18</v>
      </c>
      <c r="D404" s="1418"/>
      <c r="E404" s="1555" t="s">
        <v>731</v>
      </c>
      <c r="F404" s="1555" t="s">
        <v>886</v>
      </c>
      <c r="G404" s="1555"/>
      <c r="H404" s="1418"/>
      <c r="I404" s="1592"/>
      <c r="J404" s="1593" t="s">
        <v>611</v>
      </c>
      <c r="K404" s="1594"/>
      <c r="L404" s="1583"/>
      <c r="M404" s="1549"/>
      <c r="N404" s="1549"/>
      <c r="O404" s="1418"/>
      <c r="P404" s="1595" t="s">
        <v>612</v>
      </c>
      <c r="Q404" s="1596" t="s">
        <v>733</v>
      </c>
    </row>
    <row r="405" spans="1:17">
      <c r="A405" s="1708" t="s">
        <v>887</v>
      </c>
      <c r="B405" s="1708"/>
      <c r="C405" s="1708"/>
      <c r="D405" s="1708"/>
      <c r="E405" s="1708"/>
      <c r="F405" s="1708"/>
      <c r="G405" s="1708"/>
      <c r="H405" s="1708"/>
      <c r="I405" s="1708"/>
      <c r="J405" s="1708"/>
      <c r="K405" s="1708"/>
      <c r="L405" s="1708"/>
      <c r="M405" s="1708"/>
      <c r="N405" s="1708"/>
      <c r="O405" s="1708"/>
      <c r="P405" s="1708"/>
      <c r="Q405" s="1709"/>
    </row>
    <row r="406" spans="1:17" s="1392" customFormat="1" ht="45.75">
      <c r="A406" s="1475" t="s">
        <v>70</v>
      </c>
      <c r="B406" s="1475"/>
      <c r="C406" s="1418" t="s">
        <v>18</v>
      </c>
      <c r="D406" s="1418" t="s">
        <v>40</v>
      </c>
      <c r="E406" s="1554" t="s">
        <v>735</v>
      </c>
      <c r="F406" s="1555" t="s">
        <v>888</v>
      </c>
      <c r="G406" s="1418" t="s">
        <v>34</v>
      </c>
      <c r="H406" s="1556"/>
      <c r="I406" s="1557"/>
      <c r="J406" s="1556"/>
      <c r="K406" s="1558" t="s">
        <v>65</v>
      </c>
      <c r="L406" s="1559"/>
      <c r="M406" s="1560"/>
      <c r="N406" s="1560"/>
      <c r="O406" s="1710"/>
      <c r="P406" s="1711"/>
      <c r="Q406" s="1561" t="s">
        <v>737</v>
      </c>
    </row>
    <row r="407" spans="1:17" s="1392" customFormat="1" ht="60.75">
      <c r="A407" s="1475">
        <v>46327</v>
      </c>
      <c r="B407" s="1475"/>
      <c r="C407" s="1413" t="s">
        <v>18</v>
      </c>
      <c r="D407" s="1413" t="s">
        <v>40</v>
      </c>
      <c r="E407" s="1413" t="s">
        <v>739</v>
      </c>
      <c r="F407" s="1437" t="s">
        <v>740</v>
      </c>
      <c r="G407" s="1437"/>
      <c r="H407" s="1411"/>
      <c r="I407" s="1411"/>
      <c r="J407" s="1562" t="s">
        <v>741</v>
      </c>
      <c r="K407" s="1563">
        <v>10000</v>
      </c>
      <c r="L407" s="1436"/>
      <c r="M407" s="1437"/>
      <c r="N407" s="1437"/>
      <c r="O407" s="1564"/>
      <c r="P407" s="1564"/>
      <c r="Q407" s="1565" t="s">
        <v>742</v>
      </c>
    </row>
    <row r="408" spans="1:17" s="1392" customFormat="1" ht="76.5">
      <c r="A408" s="1453">
        <v>46338</v>
      </c>
      <c r="B408" s="1542"/>
      <c r="C408" s="1413" t="s">
        <v>18</v>
      </c>
      <c r="D408" s="1413" t="s">
        <v>31</v>
      </c>
      <c r="E408" s="1431" t="s">
        <v>743</v>
      </c>
      <c r="F408" s="1431" t="s">
        <v>744</v>
      </c>
      <c r="G408" s="1413" t="s">
        <v>34</v>
      </c>
      <c r="H408" s="1413"/>
      <c r="I408" s="1433"/>
      <c r="J408" s="1543" t="s">
        <v>745</v>
      </c>
      <c r="K408" s="1445">
        <v>150000</v>
      </c>
      <c r="L408" s="1436"/>
      <c r="M408" s="1437"/>
      <c r="N408" s="1437"/>
      <c r="O408" s="1700" t="s">
        <v>746</v>
      </c>
      <c r="P408" s="1701"/>
      <c r="Q408" s="1446" t="s">
        <v>747</v>
      </c>
    </row>
    <row r="409" spans="1:17" s="1392" customFormat="1" ht="76.5">
      <c r="A409" s="1453">
        <v>46346</v>
      </c>
      <c r="B409" s="1542"/>
      <c r="C409" s="1413" t="s">
        <v>18</v>
      </c>
      <c r="D409" s="1413"/>
      <c r="E409" s="1431" t="s">
        <v>772</v>
      </c>
      <c r="F409" s="1431" t="s">
        <v>773</v>
      </c>
      <c r="G409" s="1413" t="s">
        <v>34</v>
      </c>
      <c r="H409" s="1413"/>
      <c r="I409" s="1433"/>
      <c r="J409" s="1543" t="s">
        <v>774</v>
      </c>
      <c r="K409" s="1445">
        <v>25000</v>
      </c>
      <c r="L409" s="1436"/>
      <c r="M409" s="1437"/>
      <c r="N409" s="1437"/>
      <c r="O409" s="1700"/>
      <c r="P409" s="1701"/>
      <c r="Q409" s="1446"/>
    </row>
    <row r="410" spans="1:17" s="1392" customFormat="1">
      <c r="A410" s="1453">
        <v>46334</v>
      </c>
      <c r="B410" s="1542"/>
      <c r="C410" s="1413" t="s">
        <v>18</v>
      </c>
      <c r="D410" s="1413" t="s">
        <v>31</v>
      </c>
      <c r="E410" s="1431" t="s">
        <v>332</v>
      </c>
      <c r="F410" s="1431" t="s">
        <v>333</v>
      </c>
      <c r="G410" s="1413" t="s">
        <v>34</v>
      </c>
      <c r="H410" s="1413"/>
      <c r="I410" s="1433"/>
      <c r="J410" s="1543"/>
      <c r="K410" s="1445">
        <v>37500</v>
      </c>
      <c r="L410" s="1436"/>
      <c r="M410" s="1437"/>
      <c r="N410" s="1437"/>
      <c r="O410" s="1700"/>
      <c r="P410" s="1701"/>
      <c r="Q410" s="1446" t="s">
        <v>748</v>
      </c>
    </row>
    <row r="411" spans="1:17" s="1392" customFormat="1">
      <c r="A411" s="1453">
        <v>46346</v>
      </c>
      <c r="B411" s="1542"/>
      <c r="C411" s="1413" t="s">
        <v>18</v>
      </c>
      <c r="D411" s="1413" t="s">
        <v>40</v>
      </c>
      <c r="E411" s="1431" t="s">
        <v>335</v>
      </c>
      <c r="F411" s="1431" t="s">
        <v>756</v>
      </c>
      <c r="G411" s="1413" t="s">
        <v>34</v>
      </c>
      <c r="H411" s="1413"/>
      <c r="I411" s="1433"/>
      <c r="J411" s="1543"/>
      <c r="K411" s="1445">
        <v>20000</v>
      </c>
      <c r="L411" s="1436"/>
      <c r="M411" s="1437"/>
      <c r="N411" s="1437"/>
      <c r="O411" s="1700"/>
      <c r="P411" s="1701"/>
      <c r="Q411" s="1446"/>
    </row>
    <row r="412" spans="1:17" s="1392" customFormat="1" ht="60.75">
      <c r="A412" s="1453">
        <v>46356</v>
      </c>
      <c r="B412" s="1542"/>
      <c r="C412" s="1413" t="s">
        <v>18</v>
      </c>
      <c r="D412" s="1413" t="s">
        <v>40</v>
      </c>
      <c r="E412" s="1431" t="s">
        <v>337</v>
      </c>
      <c r="F412" s="1459" t="s">
        <v>889</v>
      </c>
      <c r="G412" s="1413" t="s">
        <v>34</v>
      </c>
      <c r="H412" s="1413"/>
      <c r="I412" s="1433"/>
      <c r="J412" s="1543"/>
      <c r="K412" s="1445">
        <v>20000</v>
      </c>
      <c r="L412" s="1436"/>
      <c r="M412" s="1437"/>
      <c r="N412" s="1437"/>
      <c r="O412" s="1700"/>
      <c r="P412" s="1701"/>
      <c r="Q412" s="1446" t="s">
        <v>339</v>
      </c>
    </row>
    <row r="413" spans="1:17" s="1392" customFormat="1" ht="45.75">
      <c r="A413" s="1453"/>
      <c r="B413" s="1542"/>
      <c r="C413" s="1413" t="s">
        <v>18</v>
      </c>
      <c r="D413" s="1413"/>
      <c r="E413" s="1431" t="s">
        <v>311</v>
      </c>
      <c r="F413" s="1459" t="s">
        <v>890</v>
      </c>
      <c r="G413" s="1413" t="s">
        <v>34</v>
      </c>
      <c r="H413" s="1413"/>
      <c r="I413" s="1433"/>
      <c r="J413" s="1543"/>
      <c r="K413" s="1445">
        <v>500000</v>
      </c>
      <c r="L413" s="1436"/>
      <c r="M413" s="1437"/>
      <c r="N413" s="1437"/>
      <c r="O413" s="1700"/>
      <c r="P413" s="1701"/>
      <c r="Q413" s="1446"/>
    </row>
    <row r="414" spans="1:17" s="1392" customFormat="1" ht="45.75">
      <c r="A414" s="1453"/>
      <c r="B414" s="1444"/>
      <c r="C414" s="1413" t="s">
        <v>18</v>
      </c>
      <c r="D414" s="1413"/>
      <c r="E414" s="1431" t="s">
        <v>761</v>
      </c>
      <c r="F414" s="1431" t="s">
        <v>891</v>
      </c>
      <c r="G414" s="1431"/>
      <c r="H414" s="1437"/>
      <c r="I414" s="1433"/>
      <c r="J414" s="1543" t="s">
        <v>763</v>
      </c>
      <c r="K414" s="1435"/>
      <c r="L414" s="1436">
        <v>25000</v>
      </c>
      <c r="M414" s="1437"/>
      <c r="N414" s="1437"/>
      <c r="O414" s="1413"/>
      <c r="P414" s="1413"/>
      <c r="Q414" s="1566" t="s">
        <v>764</v>
      </c>
    </row>
    <row r="415" spans="1:17">
      <c r="A415" s="1702" t="s">
        <v>892</v>
      </c>
      <c r="B415" s="1703"/>
      <c r="C415" s="1703"/>
      <c r="D415" s="1703"/>
      <c r="E415" s="1703"/>
      <c r="F415" s="1703"/>
      <c r="G415" s="1703"/>
      <c r="H415" s="1703"/>
      <c r="I415" s="1703"/>
      <c r="J415" s="1703"/>
      <c r="K415" s="1703"/>
      <c r="L415" s="1703"/>
      <c r="M415" s="1703"/>
      <c r="N415" s="1703"/>
      <c r="O415" s="1703"/>
      <c r="P415" s="1703"/>
      <c r="Q415" s="1704"/>
    </row>
    <row r="416" spans="1:17" s="1392" customFormat="1">
      <c r="A416" s="1386" t="s">
        <v>70</v>
      </c>
      <c r="B416" s="1538"/>
      <c r="C416" s="1442" t="s">
        <v>18</v>
      </c>
      <c r="D416" s="1442"/>
      <c r="E416" s="1026" t="s">
        <v>341</v>
      </c>
      <c r="F416" s="1442" t="s">
        <v>342</v>
      </c>
      <c r="G416" s="1442"/>
      <c r="H416" s="1442"/>
      <c r="I416" s="1028"/>
      <c r="J416" s="1539"/>
      <c r="K416" s="1442"/>
      <c r="L416" s="1540"/>
      <c r="M416" s="1442"/>
      <c r="N416" s="1442"/>
      <c r="O416" s="1442"/>
      <c r="P416" s="1442"/>
      <c r="Q416" s="1541" t="s">
        <v>343</v>
      </c>
    </row>
    <row r="417" spans="1:17" s="1392" customFormat="1">
      <c r="A417" s="1386" t="s">
        <v>70</v>
      </c>
      <c r="B417" s="1538"/>
      <c r="C417" s="1442" t="s">
        <v>18</v>
      </c>
      <c r="D417" s="1442"/>
      <c r="E417" s="1026" t="s">
        <v>893</v>
      </c>
      <c r="F417" s="1442"/>
      <c r="G417" s="1442"/>
      <c r="H417" s="1442"/>
      <c r="I417" s="1028"/>
      <c r="J417" s="1539"/>
      <c r="K417" s="1442"/>
      <c r="L417" s="1540"/>
      <c r="M417" s="1442"/>
      <c r="N417" s="1442"/>
      <c r="O417" s="1442"/>
      <c r="P417" s="1442"/>
      <c r="Q417" s="1541"/>
    </row>
    <row r="418" spans="1:17" s="1392" customFormat="1" ht="30.75">
      <c r="A418" s="1386">
        <v>46371</v>
      </c>
      <c r="B418" s="1538"/>
      <c r="C418" s="1442" t="s">
        <v>18</v>
      </c>
      <c r="D418" s="1442" t="s">
        <v>40</v>
      </c>
      <c r="E418" s="1026" t="s">
        <v>778</v>
      </c>
      <c r="F418" s="1442" t="s">
        <v>894</v>
      </c>
      <c r="G418" s="1442" t="s">
        <v>34</v>
      </c>
      <c r="H418" s="1442"/>
      <c r="I418" s="1028"/>
      <c r="J418" s="1539"/>
      <c r="K418" s="1442"/>
      <c r="L418" s="1540"/>
      <c r="M418" s="1442"/>
      <c r="N418" s="1442"/>
      <c r="O418" s="1442"/>
      <c r="P418" s="1442"/>
      <c r="Q418" s="1541"/>
    </row>
    <row r="419" spans="1:17" s="1392" customFormat="1" ht="60.75">
      <c r="A419" s="1453">
        <v>46371</v>
      </c>
      <c r="B419" s="1542"/>
      <c r="C419" s="1413" t="s">
        <v>18</v>
      </c>
      <c r="D419" s="1413" t="s">
        <v>31</v>
      </c>
      <c r="E419" s="1431" t="s">
        <v>784</v>
      </c>
      <c r="F419" s="1459" t="s">
        <v>895</v>
      </c>
      <c r="G419" s="1413" t="s">
        <v>34</v>
      </c>
      <c r="H419" s="1413"/>
      <c r="I419" s="1433"/>
      <c r="J419" s="1543" t="s">
        <v>786</v>
      </c>
      <c r="K419" s="1445"/>
      <c r="L419" s="1436"/>
      <c r="M419" s="1437"/>
      <c r="N419" s="1437"/>
      <c r="O419" s="1700"/>
      <c r="P419" s="1701"/>
      <c r="Q419" s="1446"/>
    </row>
    <row r="420" spans="1:17" s="1392" customFormat="1" ht="91.5">
      <c r="A420" s="1386">
        <v>46362</v>
      </c>
      <c r="B420" s="1387"/>
      <c r="C420" s="1442" t="s">
        <v>18</v>
      </c>
      <c r="D420" s="1442" t="s">
        <v>31</v>
      </c>
      <c r="E420" s="1026" t="s">
        <v>345</v>
      </c>
      <c r="F420" s="1442" t="s">
        <v>346</v>
      </c>
      <c r="G420" s="1442"/>
      <c r="H420" s="1442"/>
      <c r="I420" s="1028"/>
      <c r="J420" s="1539"/>
      <c r="K420" s="1545">
        <v>50020</v>
      </c>
      <c r="L420" s="1540"/>
      <c r="M420" s="1442"/>
      <c r="N420" s="1442"/>
      <c r="O420" s="1442"/>
      <c r="P420" s="1442"/>
      <c r="Q420" s="1546" t="s">
        <v>347</v>
      </c>
    </row>
    <row r="421" spans="1:17" s="1392" customFormat="1" ht="60.75">
      <c r="A421" s="1386"/>
      <c r="B421" s="1387"/>
      <c r="C421" s="1442" t="s">
        <v>18</v>
      </c>
      <c r="D421" s="1442" t="s">
        <v>40</v>
      </c>
      <c r="E421" s="1026" t="s">
        <v>348</v>
      </c>
      <c r="F421" s="1442" t="s">
        <v>349</v>
      </c>
      <c r="G421" s="1442" t="s">
        <v>350</v>
      </c>
      <c r="H421" s="1442"/>
      <c r="I421" s="1028"/>
      <c r="J421" s="1539"/>
      <c r="K421" s="1442"/>
      <c r="L421" s="1540"/>
      <c r="M421" s="1442"/>
      <c r="N421" s="1442"/>
      <c r="O421" s="1442"/>
      <c r="P421" s="1442"/>
      <c r="Q421" s="1546"/>
    </row>
    <row r="422" spans="1:17" s="1392" customFormat="1" ht="290.25">
      <c r="A422" s="1386">
        <v>46367</v>
      </c>
      <c r="B422" s="1442"/>
      <c r="C422" s="1442" t="s">
        <v>39</v>
      </c>
      <c r="D422" s="1442" t="s">
        <v>31</v>
      </c>
      <c r="E422" s="1026" t="s">
        <v>352</v>
      </c>
      <c r="F422" s="1442" t="s">
        <v>353</v>
      </c>
      <c r="G422" s="1442"/>
      <c r="H422" s="1442"/>
      <c r="I422" s="1028"/>
      <c r="J422" s="1539"/>
      <c r="K422" s="1545">
        <v>150000</v>
      </c>
      <c r="L422" s="1540"/>
      <c r="M422" s="1442"/>
      <c r="N422" s="1442"/>
      <c r="O422" s="1442" t="s">
        <v>354</v>
      </c>
      <c r="P422" s="1442"/>
      <c r="Q422" s="1546"/>
    </row>
    <row r="423" spans="1:17" s="1392" customFormat="1">
      <c r="A423" s="1439"/>
      <c r="B423" s="1439"/>
      <c r="C423" s="1025" t="s">
        <v>18</v>
      </c>
      <c r="D423" s="1025" t="s">
        <v>31</v>
      </c>
      <c r="E423" s="1026" t="s">
        <v>896</v>
      </c>
      <c r="F423" s="1027" t="s">
        <v>61</v>
      </c>
      <c r="G423" s="1027" t="s">
        <v>34</v>
      </c>
      <c r="H423" s="1025"/>
      <c r="I423" s="1028"/>
      <c r="J423" s="1029"/>
      <c r="K423" s="1028">
        <v>50000</v>
      </c>
      <c r="L423" s="1031"/>
      <c r="M423" s="1024"/>
      <c r="N423" s="1024"/>
      <c r="O423" s="1705" t="s">
        <v>770</v>
      </c>
      <c r="P423" s="1705"/>
      <c r="Q423" s="1394" t="s">
        <v>771</v>
      </c>
    </row>
    <row r="424" spans="1:17" s="1392" customFormat="1" ht="30.75">
      <c r="A424" s="1386">
        <v>46025</v>
      </c>
      <c r="B424" s="1442" t="s">
        <v>356</v>
      </c>
      <c r="C424" s="1442" t="s">
        <v>18</v>
      </c>
      <c r="D424" s="1442" t="s">
        <v>31</v>
      </c>
      <c r="E424" s="1026" t="s">
        <v>357</v>
      </c>
      <c r="F424" s="1026" t="s">
        <v>358</v>
      </c>
      <c r="G424" s="1442"/>
      <c r="H424" s="1442"/>
      <c r="I424" s="1028"/>
      <c r="J424" s="1539"/>
      <c r="K424" s="1545">
        <v>100000</v>
      </c>
      <c r="L424" s="1540">
        <v>100000</v>
      </c>
      <c r="M424" s="1442"/>
      <c r="N424" s="1442"/>
      <c r="O424" s="1706"/>
      <c r="P424" s="1706"/>
      <c r="Q424" s="1546" t="s">
        <v>359</v>
      </c>
    </row>
    <row r="425" spans="1:17" s="1392" customFormat="1" ht="76.5">
      <c r="A425" s="1439">
        <v>46376</v>
      </c>
      <c r="B425" s="1442"/>
      <c r="C425" s="1442" t="s">
        <v>18</v>
      </c>
      <c r="D425" s="1442" t="s">
        <v>40</v>
      </c>
      <c r="E425" s="1026" t="s">
        <v>538</v>
      </c>
      <c r="F425" s="1442" t="s">
        <v>897</v>
      </c>
      <c r="G425" s="1442"/>
      <c r="H425" s="1442"/>
      <c r="I425" s="1028"/>
      <c r="J425" s="1539"/>
      <c r="K425" s="1545">
        <v>25000</v>
      </c>
      <c r="L425" s="1540"/>
      <c r="M425" s="1548">
        <v>44964</v>
      </c>
      <c r="N425" s="1442"/>
      <c r="O425" s="1442"/>
      <c r="P425" s="1442"/>
      <c r="Q425" s="1546" t="s">
        <v>540</v>
      </c>
    </row>
    <row r="426" spans="1:17" s="1392" customFormat="1" ht="210.75">
      <c r="A426" s="1453" t="s">
        <v>70</v>
      </c>
      <c r="B426" s="1549"/>
      <c r="C426" s="1418" t="s">
        <v>18</v>
      </c>
      <c r="D426" s="1418" t="s">
        <v>40</v>
      </c>
      <c r="E426" s="1550" t="s">
        <v>792</v>
      </c>
      <c r="F426" s="1551" t="s">
        <v>898</v>
      </c>
      <c r="G426" s="1431" t="s">
        <v>34</v>
      </c>
      <c r="H426" s="1413"/>
      <c r="I426" s="1433"/>
      <c r="J426" s="1543" t="s">
        <v>794</v>
      </c>
      <c r="K426" s="1435" t="s">
        <v>795</v>
      </c>
      <c r="L426" s="1436"/>
      <c r="M426" s="1437"/>
      <c r="N426" s="1437"/>
      <c r="O426" s="1544"/>
      <c r="P426" s="1552" t="s">
        <v>796</v>
      </c>
      <c r="Q426" s="1553" t="s">
        <v>797</v>
      </c>
    </row>
    <row r="427" spans="1:17">
      <c r="A427" s="1374" t="s">
        <v>899</v>
      </c>
      <c r="B427" s="1374"/>
      <c r="C427" s="1374"/>
      <c r="D427" s="1374"/>
      <c r="E427" s="1374"/>
      <c r="F427" s="1374"/>
      <c r="G427" s="1374"/>
      <c r="H427" s="1374"/>
      <c r="I427" s="1374"/>
      <c r="J427" s="1374"/>
      <c r="K427" s="1374"/>
      <c r="L427" s="1374"/>
      <c r="M427" s="1374"/>
      <c r="N427" s="1374"/>
      <c r="O427" s="1374"/>
      <c r="P427" s="1374"/>
      <c r="Q427" s="1374"/>
    </row>
    <row r="428" spans="1:17">
      <c r="Q428" s="578"/>
    </row>
    <row r="429" spans="1:17">
      <c r="Q429" s="578"/>
    </row>
    <row r="430" spans="1:17">
      <c r="Q430" s="578"/>
    </row>
    <row r="431" spans="1:17">
      <c r="Q431" s="578"/>
    </row>
    <row r="432" spans="1:17">
      <c r="Q432" s="578"/>
    </row>
    <row r="433" spans="17:17">
      <c r="Q433" s="578"/>
    </row>
    <row r="434" spans="17:17">
      <c r="Q434" s="578"/>
    </row>
    <row r="435" spans="17:17">
      <c r="Q435" s="578"/>
    </row>
    <row r="436" spans="17:17">
      <c r="Q436" s="578"/>
    </row>
    <row r="437" spans="17:17">
      <c r="Q437" s="578"/>
    </row>
    <row r="438" spans="17:17">
      <c r="Q438" s="578"/>
    </row>
    <row r="439" spans="17:17">
      <c r="Q439" s="578"/>
    </row>
    <row r="440" spans="17:17">
      <c r="Q440" s="578"/>
    </row>
    <row r="441" spans="17:17">
      <c r="Q441" s="578"/>
    </row>
    <row r="442" spans="17:17">
      <c r="Q442" s="578"/>
    </row>
    <row r="443" spans="17:17">
      <c r="Q443" s="578"/>
    </row>
    <row r="444" spans="17:17">
      <c r="Q444" s="578"/>
    </row>
    <row r="445" spans="17:17">
      <c r="Q445" s="578"/>
    </row>
    <row r="446" spans="17:17">
      <c r="Q446" s="578"/>
    </row>
    <row r="447" spans="17:17">
      <c r="Q447" s="578"/>
    </row>
    <row r="448" spans="17:17">
      <c r="Q448" s="578"/>
    </row>
    <row r="449" spans="17:17">
      <c r="Q449" s="578"/>
    </row>
    <row r="450" spans="17:17">
      <c r="Q450" s="578"/>
    </row>
    <row r="451" spans="17:17">
      <c r="Q451" s="578"/>
    </row>
    <row r="452" spans="17:17">
      <c r="Q452" s="578"/>
    </row>
    <row r="453" spans="17:17">
      <c r="Q453" s="578"/>
    </row>
    <row r="454" spans="17:17">
      <c r="Q454" s="578"/>
    </row>
    <row r="455" spans="17:17">
      <c r="Q455" s="578"/>
    </row>
    <row r="456" spans="17:17">
      <c r="Q456" s="578"/>
    </row>
    <row r="457" spans="17:17">
      <c r="Q457" s="578"/>
    </row>
    <row r="458" spans="17:17">
      <c r="Q458" s="578"/>
    </row>
    <row r="459" spans="17:17">
      <c r="Q459" s="578"/>
    </row>
    <row r="460" spans="17:17">
      <c r="Q460" s="578"/>
    </row>
    <row r="461" spans="17:17">
      <c r="Q461" s="578"/>
    </row>
    <row r="462" spans="17:17">
      <c r="Q462" s="578"/>
    </row>
    <row r="463" spans="17:17">
      <c r="Q463" s="578"/>
    </row>
    <row r="464" spans="17:17">
      <c r="Q464" s="578"/>
    </row>
    <row r="465" spans="17:17">
      <c r="Q465" s="578"/>
    </row>
    <row r="466" spans="17:17">
      <c r="Q466" s="578"/>
    </row>
    <row r="467" spans="17:17">
      <c r="Q467" s="578"/>
    </row>
    <row r="468" spans="17:17">
      <c r="Q468" s="578"/>
    </row>
    <row r="469" spans="17:17">
      <c r="Q469" s="578"/>
    </row>
    <row r="470" spans="17:17">
      <c r="Q470" s="578"/>
    </row>
    <row r="471" spans="17:17">
      <c r="Q471" s="578"/>
    </row>
    <row r="472" spans="17:17">
      <c r="Q472" s="578"/>
    </row>
    <row r="473" spans="17:17">
      <c r="Q473" s="578"/>
    </row>
    <row r="474" spans="17:17">
      <c r="Q474" s="578"/>
    </row>
    <row r="475" spans="17:17">
      <c r="Q475" s="578"/>
    </row>
    <row r="476" spans="17:17">
      <c r="Q476" s="578"/>
    </row>
    <row r="477" spans="17:17">
      <c r="Q477" s="578"/>
    </row>
    <row r="478" spans="17:17">
      <c r="Q478" s="578"/>
    </row>
    <row r="479" spans="17:17">
      <c r="Q479" s="578"/>
    </row>
    <row r="480" spans="17:17">
      <c r="Q480" s="578"/>
    </row>
    <row r="481" spans="17:17">
      <c r="Q481" s="578"/>
    </row>
    <row r="482" spans="17:17">
      <c r="Q482" s="578"/>
    </row>
    <row r="483" spans="17:17">
      <c r="Q483" s="578"/>
    </row>
    <row r="484" spans="17:17">
      <c r="Q484" s="578"/>
    </row>
    <row r="485" spans="17:17">
      <c r="Q485" s="578"/>
    </row>
    <row r="486" spans="17:17">
      <c r="Q486" s="578"/>
    </row>
    <row r="487" spans="17:17">
      <c r="Q487" s="578"/>
    </row>
    <row r="488" spans="17:17">
      <c r="Q488" s="578"/>
    </row>
    <row r="489" spans="17:17">
      <c r="Q489" s="578"/>
    </row>
    <row r="490" spans="17:17">
      <c r="Q490" s="578"/>
    </row>
    <row r="491" spans="17:17">
      <c r="Q491" s="578"/>
    </row>
    <row r="492" spans="17:17">
      <c r="Q492" s="578"/>
    </row>
    <row r="493" spans="17:17">
      <c r="Q493" s="578"/>
    </row>
    <row r="494" spans="17:17">
      <c r="Q494" s="578"/>
    </row>
    <row r="495" spans="17:17">
      <c r="Q495" s="578"/>
    </row>
    <row r="496" spans="17:17">
      <c r="Q496" s="578"/>
    </row>
    <row r="497" spans="17:17">
      <c r="Q497" s="578"/>
    </row>
    <row r="498" spans="17:17">
      <c r="Q498" s="578"/>
    </row>
    <row r="499" spans="17:17">
      <c r="Q499" s="578"/>
    </row>
    <row r="500" spans="17:17">
      <c r="Q500" s="578"/>
    </row>
    <row r="501" spans="17:17">
      <c r="Q501" s="578"/>
    </row>
    <row r="502" spans="17:17">
      <c r="Q502" s="578"/>
    </row>
    <row r="503" spans="17:17">
      <c r="Q503" s="578"/>
    </row>
    <row r="504" spans="17:17">
      <c r="Q504" s="578"/>
    </row>
    <row r="505" spans="17:17">
      <c r="Q505" s="578"/>
    </row>
    <row r="506" spans="17:17">
      <c r="Q506" s="578"/>
    </row>
  </sheetData>
  <mergeCells count="234">
    <mergeCell ref="A2:C3"/>
    <mergeCell ref="O88:P88"/>
    <mergeCell ref="O7:P7"/>
    <mergeCell ref="O35:P35"/>
    <mergeCell ref="O26:P26"/>
    <mergeCell ref="O20:P20"/>
    <mergeCell ref="O5:P5"/>
    <mergeCell ref="A6:Q6"/>
    <mergeCell ref="A8:Q8"/>
    <mergeCell ref="O9:P9"/>
    <mergeCell ref="O10:P10"/>
    <mergeCell ref="O11:P11"/>
    <mergeCell ref="O12:P12"/>
    <mergeCell ref="O13:P13"/>
    <mergeCell ref="O14:P14"/>
    <mergeCell ref="O16:P16"/>
    <mergeCell ref="O15:P15"/>
    <mergeCell ref="O30:P30"/>
    <mergeCell ref="A37:Q37"/>
    <mergeCell ref="O39:P39"/>
    <mergeCell ref="O31:P31"/>
    <mergeCell ref="O28:P28"/>
    <mergeCell ref="O34:P34"/>
    <mergeCell ref="O38:P38"/>
    <mergeCell ref="A19:Q19"/>
    <mergeCell ref="A29:Q29"/>
    <mergeCell ref="O33:P33"/>
    <mergeCell ref="O27:P27"/>
    <mergeCell ref="O47:P47"/>
    <mergeCell ref="O53:P53"/>
    <mergeCell ref="O65:P65"/>
    <mergeCell ref="O24:P24"/>
    <mergeCell ref="O25:P25"/>
    <mergeCell ref="O21:P21"/>
    <mergeCell ref="O22:P22"/>
    <mergeCell ref="O23:P23"/>
    <mergeCell ref="O32:P32"/>
    <mergeCell ref="O43:P43"/>
    <mergeCell ref="O36:P36"/>
    <mergeCell ref="O42:P42"/>
    <mergeCell ref="O40:P40"/>
    <mergeCell ref="O41:P41"/>
    <mergeCell ref="O61:P61"/>
    <mergeCell ref="O56:P56"/>
    <mergeCell ref="O49:P49"/>
    <mergeCell ref="O46:P46"/>
    <mergeCell ref="O44:P44"/>
    <mergeCell ref="O52:P52"/>
    <mergeCell ref="A45:Q45"/>
    <mergeCell ref="A57:Q57"/>
    <mergeCell ref="O51:P51"/>
    <mergeCell ref="O60:P60"/>
    <mergeCell ref="O50:P50"/>
    <mergeCell ref="O58:P58"/>
    <mergeCell ref="O59:P59"/>
    <mergeCell ref="O169:P169"/>
    <mergeCell ref="O93:P93"/>
    <mergeCell ref="A82:Q82"/>
    <mergeCell ref="A92:Q92"/>
    <mergeCell ref="O96:P96"/>
    <mergeCell ref="O80:P80"/>
    <mergeCell ref="O86:P86"/>
    <mergeCell ref="O137:P137"/>
    <mergeCell ref="O139:P139"/>
    <mergeCell ref="A131:Q131"/>
    <mergeCell ref="O136:P136"/>
    <mergeCell ref="A123:Q123"/>
    <mergeCell ref="O83:P83"/>
    <mergeCell ref="O126:P126"/>
    <mergeCell ref="O127:P127"/>
    <mergeCell ref="O125:P125"/>
    <mergeCell ref="O130:P130"/>
    <mergeCell ref="O189:P189"/>
    <mergeCell ref="A183:Q183"/>
    <mergeCell ref="O185:P185"/>
    <mergeCell ref="O186:P186"/>
    <mergeCell ref="A193:Q193"/>
    <mergeCell ref="O132:P132"/>
    <mergeCell ref="A146:Q146"/>
    <mergeCell ref="O148:P148"/>
    <mergeCell ref="O154:P154"/>
    <mergeCell ref="O156:P156"/>
    <mergeCell ref="O168:P168"/>
    <mergeCell ref="A163:Q163"/>
    <mergeCell ref="O164:P164"/>
    <mergeCell ref="O167:P167"/>
    <mergeCell ref="O175:P175"/>
    <mergeCell ref="O178:P178"/>
    <mergeCell ref="O179:P179"/>
    <mergeCell ref="O180:P180"/>
    <mergeCell ref="O158:P158"/>
    <mergeCell ref="O159:P159"/>
    <mergeCell ref="O191:P191"/>
    <mergeCell ref="O177:P177"/>
    <mergeCell ref="O166:P166"/>
    <mergeCell ref="O172:P172"/>
    <mergeCell ref="O54:P54"/>
    <mergeCell ref="O78:P78"/>
    <mergeCell ref="O74:P74"/>
    <mergeCell ref="O75:P75"/>
    <mergeCell ref="O76:P76"/>
    <mergeCell ref="O77:P77"/>
    <mergeCell ref="O72:P72"/>
    <mergeCell ref="A101:Q101"/>
    <mergeCell ref="O62:P62"/>
    <mergeCell ref="O73:P73"/>
    <mergeCell ref="O67:P67"/>
    <mergeCell ref="A66:Q66"/>
    <mergeCell ref="O64:P64"/>
    <mergeCell ref="O69:P69"/>
    <mergeCell ref="O79:P79"/>
    <mergeCell ref="O184:P184"/>
    <mergeCell ref="O187:P187"/>
    <mergeCell ref="O143:P143"/>
    <mergeCell ref="O171:P171"/>
    <mergeCell ref="O122:P122"/>
    <mergeCell ref="A113:Q113"/>
    <mergeCell ref="O151:P151"/>
    <mergeCell ref="O152:P152"/>
    <mergeCell ref="A153:Q153"/>
    <mergeCell ref="A117:Q117"/>
    <mergeCell ref="O346:P346"/>
    <mergeCell ref="O317:P317"/>
    <mergeCell ref="O318:P318"/>
    <mergeCell ref="O319:P319"/>
    <mergeCell ref="A320:Q320"/>
    <mergeCell ref="O321:P321"/>
    <mergeCell ref="O322:P322"/>
    <mergeCell ref="A345:Q345"/>
    <mergeCell ref="O337:P337"/>
    <mergeCell ref="O344:P344"/>
    <mergeCell ref="O326:P326"/>
    <mergeCell ref="O327:P327"/>
    <mergeCell ref="O328:P328"/>
    <mergeCell ref="O329:P329"/>
    <mergeCell ref="O330:P330"/>
    <mergeCell ref="O331:P331"/>
    <mergeCell ref="O333:P333"/>
    <mergeCell ref="A334:Q334"/>
    <mergeCell ref="O335:P335"/>
    <mergeCell ref="O339:P339"/>
    <mergeCell ref="O341:P341"/>
    <mergeCell ref="O338:P338"/>
    <mergeCell ref="O245:P245"/>
    <mergeCell ref="O243:P243"/>
    <mergeCell ref="O244:P244"/>
    <mergeCell ref="O247:P247"/>
    <mergeCell ref="A206:Q206"/>
    <mergeCell ref="O264:P264"/>
    <mergeCell ref="O254:P254"/>
    <mergeCell ref="O258:P258"/>
    <mergeCell ref="O259:P259"/>
    <mergeCell ref="O211:P211"/>
    <mergeCell ref="O214:P214"/>
    <mergeCell ref="O209:P209"/>
    <mergeCell ref="O270:P270"/>
    <mergeCell ref="O263:P263"/>
    <mergeCell ref="O308:P308"/>
    <mergeCell ref="O309:P309"/>
    <mergeCell ref="A310:Q310"/>
    <mergeCell ref="O192:P192"/>
    <mergeCell ref="O200:P200"/>
    <mergeCell ref="O208:P208"/>
    <mergeCell ref="O207:P207"/>
    <mergeCell ref="O260:P260"/>
    <mergeCell ref="O221:P221"/>
    <mergeCell ref="A216:Q216"/>
    <mergeCell ref="A250:Q250"/>
    <mergeCell ref="O253:P253"/>
    <mergeCell ref="O251:P251"/>
    <mergeCell ref="A230:Q230"/>
    <mergeCell ref="O195:P195"/>
    <mergeCell ref="O199:P199"/>
    <mergeCell ref="O196:P196"/>
    <mergeCell ref="O198:P198"/>
    <mergeCell ref="O213:P213"/>
    <mergeCell ref="A262:Q262"/>
    <mergeCell ref="A275:Q275"/>
    <mergeCell ref="O280:P280"/>
    <mergeCell ref="O281:P281"/>
    <mergeCell ref="O282:P282"/>
    <mergeCell ref="O285:P285"/>
    <mergeCell ref="A286:Q286"/>
    <mergeCell ref="O291:P291"/>
    <mergeCell ref="O293:P293"/>
    <mergeCell ref="O287:P287"/>
    <mergeCell ref="O288:P288"/>
    <mergeCell ref="O336:P336"/>
    <mergeCell ref="O311:P311"/>
    <mergeCell ref="O312:P312"/>
    <mergeCell ref="O313:P313"/>
    <mergeCell ref="O314:P314"/>
    <mergeCell ref="O315:P315"/>
    <mergeCell ref="O316:P316"/>
    <mergeCell ref="O323:P323"/>
    <mergeCell ref="O300:P300"/>
    <mergeCell ref="O294:P294"/>
    <mergeCell ref="O296:P296"/>
    <mergeCell ref="A302:Q302"/>
    <mergeCell ref="O303:P303"/>
    <mergeCell ref="O324:P324"/>
    <mergeCell ref="O307:P307"/>
    <mergeCell ref="O348:P348"/>
    <mergeCell ref="O349:P349"/>
    <mergeCell ref="O351:P351"/>
    <mergeCell ref="O352:P352"/>
    <mergeCell ref="O353:P353"/>
    <mergeCell ref="A359:Q359"/>
    <mergeCell ref="O360:P360"/>
    <mergeCell ref="O361:P361"/>
    <mergeCell ref="O362:P362"/>
    <mergeCell ref="O364:P364"/>
    <mergeCell ref="O366:P366"/>
    <mergeCell ref="O367:P367"/>
    <mergeCell ref="A369:Q369"/>
    <mergeCell ref="O374:P374"/>
    <mergeCell ref="A383:Q383"/>
    <mergeCell ref="O394:P394"/>
    <mergeCell ref="O396:P396"/>
    <mergeCell ref="O397:P397"/>
    <mergeCell ref="O413:P413"/>
    <mergeCell ref="A415:Q415"/>
    <mergeCell ref="O419:P419"/>
    <mergeCell ref="O423:P423"/>
    <mergeCell ref="O424:P424"/>
    <mergeCell ref="O398:P398"/>
    <mergeCell ref="O400:P400"/>
    <mergeCell ref="A405:Q405"/>
    <mergeCell ref="O406:P406"/>
    <mergeCell ref="O408:P408"/>
    <mergeCell ref="O409:P409"/>
    <mergeCell ref="O410:P410"/>
    <mergeCell ref="O411:P411"/>
    <mergeCell ref="O412:P412"/>
  </mergeCells>
  <phoneticPr fontId="14" type="noConversion"/>
  <dataValidations count="5">
    <dataValidation type="list" allowBlank="1" showInputMessage="1" showErrorMessage="1" sqref="H7 H9:H18 H20:H28 H30:H36 H38:H44 H46:H56 H67:H81 H59:H65 H83:H88 H90:H91 H93:H100 H102:H112 H114:H116 H118:H122 H321:H333 H311:H319 H132:H145 H147:H152 H124:H130 H184 H154:H162 H303:H309 H164:H182 H287:H301 H207:H215 H187:H192 H194:H205 H231 H428:H1048576 H217:H229 H336:H344 H360:H368 H416:H426 H384 H406:H414 H386:H404 H370:H382 H346:H358 H233:H249 H276:H285 H263:H274 H251:H253 H254:H261" xr:uid="{93601A99-287F-40B9-BDF9-BCCFE60CDC5B}">
      <formula1>"Yes, No"</formula1>
    </dataValidation>
    <dataValidation type="list" allowBlank="1" showInputMessage="1" showErrorMessage="1" sqref="D7 D5 D9:D18 D20:D28 D30:D36 D38:D44 D46:D56 D67:D81 D58:D65 D83:D88 D90:D91 D93:D100 D102:D112 D114:D116 D118:D122 D321:D333 D311:D319 D132:D145 D147:D152 D124:D130 D154:D162 D303:D309 D164:D182 T213 D287:D301 N288 N213:N215 T215 T217 N217 D207:D215 D184:D192 N192 T192 D194:D205 N194 N261 T261 N274 N251:N252 T251:T252 T224:T225 N224:N225 N277 D231 D428:D1048576 T219:T221 N219:N221 D217:D229 N227:N229 T227:T229 D335:D344 N366:N368 N370 D360:D368 N347 N414 D416:D426 N426 N406:N407 N377:N378 D384 D406:D414 N372:N374 D386:D404 D370:D382 N399:N404 N380:N382 D346:D358 T256:T257 N256:N257 N265 N246:N249 T265 T246:T249 D233:D249 D276:D285 D263:D274 D251:D253 D254:D261" xr:uid="{E1336355-536F-4210-B1D8-C8F35C348EB6}">
      <formula1>"Hard, Soft"</formula1>
    </dataValidation>
    <dataValidation type="list" allowBlank="1" showInputMessage="1" showErrorMessage="1" sqref="C5 C7 C9:C18 C20:C28 C30:C36 C38:C44 C46:C56 C67:C81 C58:C65 C83:C88 C90:C91 C93:C100 C102:C112 C114:C116 C118:C122 C321:C333 C311:C319 C132:C145 C147:C152 C124:C130 C154:C162 C303:C309 C164:C182 S213 C287:C301 M288 M213:M215 S215 S217 M217 C207:C215 C184:C192 M192 S192 C194:C205 M194 M261 S261 M274 M251:M252 S251:S252 S224:S225 M224:M225 M277 C231 C428:C1048576 S219:S221 M219:M221 C217:C229 M227:M229 S227:S229 C335:C344 M366:M368 M370 C360:C368 M347 M414 C416:C426 M426 M406:M407 M377:M378 C384 C406:C414 M372:M374 C386:C404 C370:C382 M399:M404 M380:M382 C346:C358 S256:S257 M256:M257 M265 M246:M249 S265 S246:S249 C233:C249 C276:C285 C263:C274 C251:C253 C254:C261" xr:uid="{9F717A21-AE41-4E35-B00F-653A79F1BDF0}">
      <formula1>"Foundation/Corporate Grant, Municipal Grant, Federal Grant, Required Report, Relationship Report"</formula1>
    </dataValidation>
    <dataValidation type="list" allowBlank="1" showInputMessage="1" showErrorMessage="1" sqref="N5:N36 N38:N44 N46:N56 N67:N81 N59:N65 N83:N88 N90:N91 N93:N100 N102:N112 N114:N116 N321:N333 N311:N319 N118:N152 N184 N154:N162 N164:N182 N207:N215 N187:N192 N194:N205 N231 N428:N1048576 N217:N229 N336:N344 N360:N368 N416:N426 N384 N406:N414 N386:N404 N370:N382 N346:N358 N233:N249 N263:N309 N251:N253 N254:N261" xr:uid="{31FD941A-D082-4391-B82D-E4997C50F015}">
      <formula1>"KJA New Prospect, Previous Funder, Previous funder not last year, New Prospect from other Source"</formula1>
    </dataValidation>
    <dataValidation type="list" allowBlank="1" showInputMessage="1" showErrorMessage="1" sqref="I5 I7 I9:I18 I20:I28 I30:I36 I38:I44 I46:I56 I67:I81 I58:I65 I83:I88 I90:I91 I93:I100 I114:I116 I118:I122 I321:I333 I311:I319 I370:I382 I147:I152 I124:I130 I154:I162 I303:I309 I184:I192 I287:I301 I207:I215 I194:I205 I102:I112 I132:I145 I164:I182 I335:I344 I360:I368 I416:I426 I384 I406:I414 I386:I404 I231 I346:I358 I217:I229 I233:I249 I276:I285 I263:I274 I251:I253 I254:I261" xr:uid="{072F5E52-3F6A-4947-9F65-DAE72B19B8D0}">
      <formula1>"In Progress, In Progress Activated, Pending, Awarded, Declined, Submitted, On Hold, Abandon"</formula1>
    </dataValidation>
  </dataValidations>
  <hyperlinks>
    <hyperlink ref="Q91" r:id="rId1" xr:uid="{DEE3168C-B9BA-294A-91FC-62F38DC9BED5}"/>
    <hyperlink ref="E17" r:id="rId2" xr:uid="{30BF7AC6-B188-4AD3-8633-9B69657BB4B3}"/>
    <hyperlink ref="J141" r:id="rId3" xr:uid="{DE409951-9C9A-47ED-81D3-41F1A6F62106}"/>
    <hyperlink ref="J297" r:id="rId4" xr:uid="{DDB38324-6B96-463F-8181-9C919C8369C0}"/>
    <hyperlink ref="J185" r:id="rId5" xr:uid="{414488E3-BBCF-48CD-A8CB-5C24255FD9CF}"/>
    <hyperlink ref="J178" r:id="rId6" xr:uid="{55A597C4-A5B7-42D5-8AF4-9FAFBF18B043}"/>
    <hyperlink ref="J174" r:id="rId7" xr:uid="{3C6C9882-A2AD-4163-A11B-640A760FE7C1}"/>
    <hyperlink ref="J172" r:id="rId8" xr:uid="{59816DAF-50DD-4986-92A6-5F2350FD7D3D}"/>
    <hyperlink ref="J214" r:id="rId9" xr:uid="{67EB47DA-1285-4D45-B061-AD80169D4DD0}"/>
    <hyperlink ref="J202" r:id="rId10" xr:uid="{4551A09E-75D1-48D6-85D9-CCB67B5BC08A}"/>
    <hyperlink ref="J187" r:id="rId11" xr:uid="{C0E647C0-7290-4532-BD20-B187D1B7C1AA}"/>
    <hyperlink ref="J173" r:id="rId12" xr:uid="{ABE413CB-28DC-4E60-9462-33EAF1583304}"/>
    <hyperlink ref="J210" r:id="rId13" xr:uid="{374D58F3-B1BD-498E-938B-14D3CC038DE5}"/>
    <hyperlink ref="J253" r:id="rId14" xr:uid="{F0D77407-E8B3-4F99-A6F4-2ACB511BE2E6}"/>
    <hyperlink ref="J196" r:id="rId15" xr:uid="{5A13B718-2162-4989-A544-808270D24AC0}"/>
    <hyperlink ref="J198" r:id="rId16" xr:uid="{A761994B-4E82-4A65-BE7E-B759D0DD8EFA}"/>
    <hyperlink ref="J195" r:id="rId17" xr:uid="{5BE498CC-DE5C-46E7-B884-EAAAA85C4BFB}"/>
    <hyperlink ref="J192" r:id="rId18" xr:uid="{12A2FCDA-3208-497C-8A7E-092893ED6159}"/>
    <hyperlink ref="J288" r:id="rId19" xr:uid="{F5444473-00EB-4106-8CC4-BEA51F1F18C6}"/>
    <hyperlink ref="J209" r:id="rId20" xr:uid="{6FC186EC-CB32-4C77-BBF4-FADD35034519}"/>
    <hyperlink ref="J200" r:id="rId21" xr:uid="{61FF4F3F-BE0C-4DA5-8211-14212B39268D}"/>
    <hyperlink ref="J175" r:id="rId22" xr:uid="{79E8318E-8F00-453A-B016-B44C961AB6A7}"/>
    <hyperlink ref="J176" r:id="rId23" xr:uid="{E5D9F158-500A-41CB-8B44-1DB35953A21D}"/>
    <hyperlink ref="J201" r:id="rId24" xr:uid="{752FC279-A84B-4A78-8661-00CDD2093DB5}"/>
    <hyperlink ref="J264" r:id="rId25" xr:uid="{A4835C43-F96D-4F0A-A1E0-765441418EF0}"/>
    <hyperlink ref="J274" r:id="rId26" xr:uid="{6A7380B1-81BC-41B4-809A-58A09A7071D1}"/>
    <hyperlink ref="J241" r:id="rId27" xr:uid="{7D023BC4-AD88-4B69-B509-4E4D57F3A6A6}"/>
    <hyperlink ref="J208" r:id="rId28" xr:uid="{C860CF38-0CA2-47E9-A822-552FAA6BF55F}"/>
    <hyperlink ref="J252" r:id="rId29" xr:uid="{A8183796-0BE1-41AA-8D17-D23A1C7CB48F}"/>
    <hyperlink ref="J218" r:id="rId30" xr:uid="{24A3D23D-8520-4878-B93E-3C405D04B7C4}"/>
    <hyperlink ref="J222" r:id="rId31" xr:uid="{A000978F-75EA-46FE-AB55-16848D0262D2}"/>
    <hyperlink ref="J213" r:id="rId32" xr:uid="{75105E95-210F-4AF9-9F92-97A3B3E7CC4E}"/>
    <hyperlink ref="J203" r:id="rId33" xr:uid="{2826C129-516E-48F0-81E1-10C5A6228268}"/>
    <hyperlink ref="J246" r:id="rId34" xr:uid="{4F7CBCB6-7FE1-4B05-B8E0-74DDE6EB552D}"/>
    <hyperlink ref="J215" r:id="rId35" xr:uid="{8B031F5C-34AA-431C-98B8-0FFC6FB749DD}"/>
    <hyperlink ref="J217" r:id="rId36" xr:uid="{330941AE-1391-4B37-842A-9333ED10DF79}"/>
    <hyperlink ref="J346" r:id="rId37" xr:uid="{DC99AE7F-EA3C-4FAB-93C0-5F87623C47B4}"/>
    <hyperlink ref="J194" r:id="rId38" xr:uid="{D02E0154-3F1A-43AF-A7EE-FF3071D51953}"/>
    <hyperlink ref="J277" r:id="rId39" xr:uid="{3D0DFE23-1A41-4191-815A-48AB696EE673}"/>
    <hyperlink ref="J261" r:id="rId40" xr:uid="{3129FB9A-6961-466E-B68D-8B20EAAD4B77}"/>
    <hyperlink ref="J270" r:id="rId41" xr:uid="{1C2D7996-F1CC-42E3-9A84-DB06FB189E4D}"/>
    <hyperlink ref="J367" r:id="rId42" xr:uid="{7342C803-99DD-453D-806D-99F7F5464A4E}"/>
    <hyperlink ref="J355" r:id="rId43" xr:uid="{B3258D6A-6B3D-450F-9E9A-BBEB8C64676B}"/>
    <hyperlink ref="J363" r:id="rId44" xr:uid="{5B8546E1-D7CF-44B6-B53C-FBBF4C07D10F}"/>
    <hyperlink ref="J408" r:id="rId45" xr:uid="{A5A7315D-433A-4814-8D32-36132794B853}"/>
    <hyperlink ref="J349" r:id="rId46" xr:uid="{C69BEBA2-B37F-4901-9990-988A7F455358}"/>
    <hyperlink ref="J351" r:id="rId47" xr:uid="{85FD10D7-41C6-44C2-B7E6-3071DCCA4274}"/>
    <hyperlink ref="J348" r:id="rId48" xr:uid="{887B03D6-EF27-49C1-B816-BD7F3BF1395C}"/>
    <hyperlink ref="J362" r:id="rId49" xr:uid="{1A539D13-D8EE-4CF2-90A1-3AD00853349E}"/>
    <hyperlink ref="J353" r:id="rId50" xr:uid="{B12626BC-8DF6-42EF-AD8C-6B671724BC03}"/>
    <hyperlink ref="J354" r:id="rId51" xr:uid="{87046123-971D-438B-83C1-B60D89C6FD69}"/>
    <hyperlink ref="J409" r:id="rId52" xr:uid="{BD6A21FD-023A-4A2C-9F47-6341FB56E5FB}"/>
    <hyperlink ref="J426" r:id="rId53" xr:uid="{C07B8B43-91DE-4BB4-8525-118D1DBC45DC}"/>
    <hyperlink ref="J386" r:id="rId54" xr:uid="{81557216-1BD8-4061-BE0B-6BC842CBA8E4}"/>
    <hyperlink ref="J361" r:id="rId55" xr:uid="{3DF452EC-D744-45F6-B85E-1F57CF3273DB}"/>
    <hyperlink ref="J407" r:id="rId56" xr:uid="{BD32201F-EC9B-4755-979F-028CD206160E}"/>
    <hyperlink ref="J371" r:id="rId57" xr:uid="{8BDF409B-9C56-45DA-968D-FA6F13775481}"/>
    <hyperlink ref="J375" r:id="rId58" xr:uid="{37456727-ADED-4388-A0C8-E8318444155C}"/>
    <hyperlink ref="J366" r:id="rId59" xr:uid="{2A94570E-809C-4A6C-BF64-E1A59618B74A}"/>
    <hyperlink ref="J356" r:id="rId60" xr:uid="{C38A3C20-3FCA-4864-8089-270BC9D52635}"/>
    <hyperlink ref="J399" r:id="rId61" xr:uid="{D9CA7018-C0E7-4E79-98FF-F2C74C031BB2}"/>
    <hyperlink ref="J368" r:id="rId62" xr:uid="{1D598A49-01BF-4201-90E2-4FDEB399373E}"/>
    <hyperlink ref="J370" r:id="rId63" xr:uid="{84098CB3-7039-418C-90E6-37B3633DB682}"/>
    <hyperlink ref="J394" r:id="rId64" xr:uid="{0DC9179C-864C-4205-8612-5110D5511406}"/>
    <hyperlink ref="J347" r:id="rId65" xr:uid="{07FF01A2-0079-41FD-AFA0-3E06F5EEC948}"/>
    <hyperlink ref="J414" r:id="rId66" xr:uid="{735CDC17-BFE9-455F-98DF-E4F9154EE69E}"/>
    <hyperlink ref="J419" r:id="rId67" xr:uid="{B8B21355-DB59-44C5-BCCD-2D296329FE57}"/>
    <hyperlink ref="J272" r:id="rId68" xr:uid="{FAEA1793-491F-469D-8F36-A00CC06763FA}"/>
    <hyperlink ref="J276" r:id="rId69" xr:uid="{199D4B00-A12B-4A6E-A526-EDFB5CBD1284}"/>
    <hyperlink ref="J263" r:id="rId70" xr:uid="{A167A7A3-7F3D-497F-BCAD-2527E26B6D91}"/>
  </hyperlinks>
  <pageMargins left="0.7" right="0.7" top="0.75" bottom="0.75" header="0.3" footer="0.3"/>
  <pageSetup orientation="portrait" horizontalDpi="4294967292" verticalDpi="4294967292" r:id="rId71"/>
  <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6B11-CE02-4ECB-8772-224B849796A4}">
  <sheetPr>
    <pageSetUpPr fitToPage="1"/>
  </sheetPr>
  <dimension ref="A1:FE399"/>
  <sheetViews>
    <sheetView showGridLines="0" zoomScale="90" zoomScaleNormal="90" zoomScalePageLayoutView="120" workbookViewId="0">
      <pane ySplit="5" topLeftCell="A182" activePane="bottomLeft" state="frozen"/>
      <selection pane="bottomLeft" activeCell="E214" sqref="E214"/>
    </sheetView>
  </sheetViews>
  <sheetFormatPr defaultColWidth="8.85546875" defaultRowHeight="15"/>
  <cols>
    <col min="1" max="1" width="12" style="780" customWidth="1"/>
    <col min="2" max="2" width="13.28515625" style="780" customWidth="1"/>
    <col min="3" max="3" width="20.5703125" style="780" customWidth="1"/>
    <col min="4" max="4" width="11.7109375" style="780" customWidth="1"/>
    <col min="5" max="5" width="31.7109375" style="780" customWidth="1"/>
    <col min="6" max="6" width="36.5703125" style="780" customWidth="1"/>
    <col min="7" max="7" width="18.42578125" style="780" customWidth="1"/>
    <col min="8" max="8" width="11.85546875" style="780" customWidth="1"/>
    <col min="9" max="9" width="13.28515625" style="780" customWidth="1"/>
    <col min="10" max="10" width="31.5703125" style="780" customWidth="1"/>
    <col min="11" max="11" width="17.42578125" style="780" customWidth="1"/>
    <col min="12" max="12" width="13.140625" style="780" customWidth="1"/>
    <col min="13" max="13" width="10" style="780" customWidth="1"/>
    <col min="14" max="14" width="16.140625" style="780" customWidth="1"/>
    <col min="15" max="15" width="11.85546875" style="781" customWidth="1"/>
    <col min="16" max="16" width="32.42578125" style="780" customWidth="1"/>
    <col min="17" max="17" width="37.42578125" style="783" customWidth="1"/>
    <col min="18" max="20" width="25" customWidth="1"/>
    <col min="21" max="23" width="9.140625"/>
    <col min="24" max="24" width="35.42578125" customWidth="1"/>
    <col min="25" max="25" width="9.140625" bestFit="1" customWidth="1"/>
  </cols>
  <sheetData>
    <row r="1" spans="1:69" ht="26.25" customHeight="1">
      <c r="A1" s="18"/>
      <c r="B1" s="18"/>
      <c r="C1" s="18"/>
      <c r="D1" s="585"/>
      <c r="E1" s="585"/>
      <c r="F1" s="592"/>
      <c r="G1" s="585"/>
      <c r="H1" s="585"/>
      <c r="I1" s="585"/>
      <c r="J1" s="585"/>
      <c r="K1" s="585"/>
      <c r="L1" s="585"/>
      <c r="M1" s="585"/>
      <c r="N1" s="585"/>
      <c r="O1" s="585"/>
      <c r="P1" s="585"/>
      <c r="Q1" s="587"/>
      <c r="R1" s="699"/>
      <c r="S1" s="699"/>
      <c r="T1" s="41"/>
      <c r="U1" s="41"/>
      <c r="V1" s="41"/>
      <c r="W1" s="41"/>
      <c r="X1" s="41"/>
      <c r="Y1" s="41"/>
      <c r="Z1" s="41"/>
      <c r="AA1" s="41"/>
      <c r="AB1" s="41"/>
      <c r="AC1" s="41"/>
      <c r="AD1" s="41"/>
      <c r="AE1" s="41"/>
      <c r="AF1" s="41"/>
      <c r="AG1" s="41"/>
      <c r="AH1" s="41"/>
      <c r="AI1" s="41"/>
      <c r="AJ1" s="41"/>
      <c r="AK1" s="41"/>
      <c r="AL1" s="41"/>
      <c r="AM1" s="41"/>
      <c r="AN1" s="41"/>
      <c r="AO1" s="41"/>
      <c r="AP1" s="41"/>
    </row>
    <row r="2" spans="1:69" s="2" customFormat="1" ht="20.100000000000001" customHeight="1">
      <c r="A2" s="1795"/>
      <c r="B2" s="1795"/>
      <c r="C2" s="1795"/>
      <c r="D2" s="585"/>
      <c r="E2" s="585"/>
      <c r="F2" s="592"/>
      <c r="G2" s="585"/>
      <c r="H2" s="585"/>
      <c r="I2" s="585"/>
      <c r="J2" s="585"/>
      <c r="K2" s="585"/>
      <c r="L2" s="585"/>
      <c r="M2" s="585"/>
      <c r="N2" s="585"/>
      <c r="O2" s="585"/>
      <c r="P2" s="585"/>
      <c r="Q2" s="587"/>
      <c r="R2" s="699"/>
      <c r="S2" s="699"/>
      <c r="T2" s="866"/>
      <c r="U2" s="866"/>
      <c r="V2" s="866"/>
      <c r="W2" s="866"/>
      <c r="X2" s="866"/>
      <c r="Y2" s="866"/>
      <c r="Z2" s="866"/>
      <c r="AA2" s="866"/>
      <c r="AB2" s="866"/>
      <c r="AC2" s="866"/>
      <c r="AD2" s="866"/>
      <c r="AE2" s="866"/>
      <c r="AF2" s="866"/>
      <c r="AG2" s="866"/>
      <c r="AH2" s="866"/>
      <c r="AI2" s="866"/>
      <c r="AJ2" s="866"/>
      <c r="AK2" s="866"/>
      <c r="AL2" s="866"/>
      <c r="AM2" s="866"/>
      <c r="AN2" s="866"/>
      <c r="AO2" s="866"/>
      <c r="AP2" s="866"/>
    </row>
    <row r="3" spans="1:69" ht="30" customHeight="1">
      <c r="A3" s="1795"/>
      <c r="B3" s="1795"/>
      <c r="C3" s="1795"/>
      <c r="D3" s="585"/>
      <c r="E3" s="585"/>
      <c r="F3" s="592"/>
      <c r="G3" s="585"/>
      <c r="H3" s="585"/>
      <c r="I3" s="585"/>
      <c r="J3" s="585"/>
      <c r="K3" s="585"/>
      <c r="L3" s="585"/>
      <c r="M3" s="585"/>
      <c r="N3" s="585"/>
      <c r="O3" s="585"/>
      <c r="P3" s="585"/>
      <c r="Q3" s="587"/>
      <c r="R3" s="699"/>
      <c r="S3" s="699"/>
      <c r="T3" s="41"/>
      <c r="U3" s="41"/>
      <c r="V3" s="41"/>
      <c r="W3" s="41"/>
      <c r="X3" s="41"/>
      <c r="Y3" s="41"/>
      <c r="Z3" s="41"/>
      <c r="AA3" s="41"/>
      <c r="AB3" s="41"/>
      <c r="AC3" s="41"/>
      <c r="AD3" s="41"/>
      <c r="AE3" s="41"/>
      <c r="AF3" s="41"/>
      <c r="AG3" s="41"/>
      <c r="AH3" s="41"/>
      <c r="AI3" s="41"/>
      <c r="AJ3" s="41"/>
      <c r="AK3" s="41"/>
      <c r="AL3" s="41"/>
      <c r="AM3" s="41"/>
      <c r="AN3" s="41"/>
      <c r="AO3" s="41"/>
      <c r="AP3" s="41"/>
    </row>
    <row r="4" spans="1:69" ht="15" customHeight="1">
      <c r="A4" s="18"/>
      <c r="B4" s="18"/>
      <c r="C4" s="18"/>
      <c r="D4" s="585"/>
      <c r="E4" s="585"/>
      <c r="F4" s="592"/>
      <c r="G4" s="585"/>
      <c r="H4" s="585"/>
      <c r="I4" s="585"/>
      <c r="J4" s="585"/>
      <c r="K4" s="585"/>
      <c r="L4" s="585"/>
      <c r="M4" s="585"/>
      <c r="N4" s="585"/>
      <c r="O4" s="585"/>
      <c r="P4" s="585"/>
      <c r="Q4" s="587"/>
      <c r="R4" s="699"/>
      <c r="S4" s="699"/>
      <c r="T4" s="41"/>
      <c r="U4" s="41"/>
      <c r="V4" s="41"/>
      <c r="W4" s="41"/>
      <c r="X4" s="41"/>
      <c r="Y4" s="41"/>
      <c r="Z4" s="41"/>
      <c r="AA4" s="41"/>
      <c r="AB4" s="41"/>
      <c r="AC4" s="41"/>
      <c r="AD4" s="41"/>
      <c r="AE4" s="41"/>
      <c r="AF4" s="41"/>
      <c r="AG4" s="41"/>
      <c r="AH4" s="41"/>
      <c r="AI4" s="41"/>
      <c r="AJ4" s="41"/>
      <c r="AK4" s="41"/>
      <c r="AL4" s="41"/>
      <c r="AM4" s="41"/>
      <c r="AN4" s="41"/>
      <c r="AO4" s="41"/>
      <c r="AP4" s="41"/>
    </row>
    <row r="5" spans="1:69" s="702" customFormat="1" ht="55.5" customHeight="1">
      <c r="A5" s="797" t="s">
        <v>0</v>
      </c>
      <c r="B5" s="797" t="s">
        <v>1</v>
      </c>
      <c r="C5" s="797" t="s">
        <v>2</v>
      </c>
      <c r="D5" s="797" t="s">
        <v>3</v>
      </c>
      <c r="E5" s="797" t="s">
        <v>4</v>
      </c>
      <c r="F5" s="797" t="s">
        <v>5</v>
      </c>
      <c r="G5" s="798" t="s">
        <v>900</v>
      </c>
      <c r="H5" s="798" t="s">
        <v>7</v>
      </c>
      <c r="I5" s="797" t="s">
        <v>8</v>
      </c>
      <c r="J5" s="798" t="s">
        <v>9</v>
      </c>
      <c r="K5" s="797" t="s">
        <v>10</v>
      </c>
      <c r="L5" s="586" t="s">
        <v>11</v>
      </c>
      <c r="M5" s="797" t="s">
        <v>12</v>
      </c>
      <c r="N5" s="797" t="s">
        <v>13</v>
      </c>
      <c r="O5" s="1819" t="s">
        <v>14</v>
      </c>
      <c r="P5" s="1820"/>
      <c r="Q5" s="588" t="s">
        <v>15</v>
      </c>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701"/>
    </row>
    <row r="6" spans="1:69" s="49" customFormat="1" ht="34.5" customHeight="1">
      <c r="A6" s="1821" t="s">
        <v>901</v>
      </c>
      <c r="B6" s="1821"/>
      <c r="C6" s="1821"/>
      <c r="D6" s="1821"/>
      <c r="E6" s="1821"/>
      <c r="F6" s="1821"/>
      <c r="G6" s="1821"/>
      <c r="H6" s="1821"/>
      <c r="I6" s="1821"/>
      <c r="J6" s="1821"/>
      <c r="K6" s="1821"/>
      <c r="L6" s="1821"/>
      <c r="M6" s="1821"/>
      <c r="N6" s="1821"/>
      <c r="O6" s="1821"/>
      <c r="P6" s="1821"/>
      <c r="Q6" s="1821"/>
      <c r="R6" s="86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row>
    <row r="7" spans="1:69" s="7" customFormat="1" ht="60" customHeight="1">
      <c r="A7" s="681" t="s">
        <v>17</v>
      </c>
      <c r="B7" s="648"/>
      <c r="C7" s="681" t="s">
        <v>18</v>
      </c>
      <c r="D7" s="963" t="s">
        <v>19</v>
      </c>
      <c r="E7" s="682" t="s">
        <v>20</v>
      </c>
      <c r="F7" s="963"/>
      <c r="G7" s="703" t="s">
        <v>21</v>
      </c>
      <c r="H7" s="963" t="s">
        <v>22</v>
      </c>
      <c r="I7" s="963" t="s">
        <v>23</v>
      </c>
      <c r="J7" s="683" t="s">
        <v>24</v>
      </c>
      <c r="K7" s="684"/>
      <c r="L7" s="650"/>
      <c r="M7" s="967"/>
      <c r="N7" s="963" t="s">
        <v>25</v>
      </c>
      <c r="O7" s="1822" t="s">
        <v>26</v>
      </c>
      <c r="P7" s="1822"/>
      <c r="Q7" s="685" t="s">
        <v>27</v>
      </c>
      <c r="R7" s="699"/>
      <c r="S7" s="699"/>
      <c r="T7" s="546"/>
      <c r="U7" s="546"/>
      <c r="V7" s="546"/>
      <c r="W7" s="546"/>
      <c r="X7" s="546"/>
      <c r="Y7" s="546"/>
      <c r="Z7" s="546"/>
      <c r="AA7" s="546"/>
      <c r="AB7" s="546"/>
      <c r="AC7" s="546"/>
      <c r="AD7" s="546"/>
      <c r="AE7" s="546"/>
      <c r="AF7" s="546"/>
      <c r="AG7" s="546"/>
      <c r="AH7" s="546"/>
      <c r="AI7" s="546"/>
      <c r="AJ7" s="546"/>
      <c r="AK7" s="546"/>
      <c r="AL7" s="546"/>
      <c r="AM7" s="546"/>
      <c r="AN7" s="546"/>
      <c r="AO7" s="546"/>
      <c r="AP7" s="546"/>
    </row>
    <row r="8" spans="1:69" s="7" customFormat="1">
      <c r="A8" s="1717" t="s">
        <v>426</v>
      </c>
      <c r="B8" s="1717"/>
      <c r="C8" s="1717"/>
      <c r="D8" s="1717"/>
      <c r="E8" s="1717"/>
      <c r="F8" s="1717"/>
      <c r="G8" s="1717"/>
      <c r="H8" s="1717"/>
      <c r="I8" s="1717"/>
      <c r="J8" s="1717"/>
      <c r="K8" s="1717"/>
      <c r="L8" s="1717"/>
      <c r="M8" s="1717"/>
      <c r="N8" s="1717"/>
      <c r="O8" s="1717"/>
      <c r="P8" s="1717"/>
      <c r="Q8" s="1717"/>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row>
    <row r="9" spans="1:69" ht="30.75">
      <c r="A9" s="704">
        <v>45731</v>
      </c>
      <c r="B9" s="648"/>
      <c r="C9" s="648" t="s">
        <v>39</v>
      </c>
      <c r="D9" s="967" t="s">
        <v>31</v>
      </c>
      <c r="E9" s="705" t="s">
        <v>902</v>
      </c>
      <c r="F9" s="705" t="s">
        <v>903</v>
      </c>
      <c r="G9" s="649" t="s">
        <v>189</v>
      </c>
      <c r="H9" s="967"/>
      <c r="I9" s="650"/>
      <c r="J9" s="680" t="s">
        <v>904</v>
      </c>
      <c r="K9" s="651"/>
      <c r="L9" s="650"/>
      <c r="M9" s="967"/>
      <c r="N9" s="967"/>
      <c r="O9" s="1812" t="s">
        <v>905</v>
      </c>
      <c r="P9" s="1812"/>
      <c r="Q9" s="680" t="s">
        <v>906</v>
      </c>
      <c r="R9" s="42"/>
      <c r="S9" s="42"/>
      <c r="T9" s="42"/>
      <c r="U9" s="42"/>
      <c r="V9" s="41"/>
      <c r="W9" s="41"/>
      <c r="X9" s="41"/>
      <c r="Y9" s="41"/>
      <c r="Z9" s="41"/>
      <c r="AA9" s="41"/>
      <c r="AB9" s="41"/>
      <c r="AC9" s="41"/>
      <c r="AD9" s="41"/>
      <c r="AE9" s="41"/>
      <c r="AF9" s="41"/>
      <c r="AG9" s="41"/>
      <c r="AH9" s="41"/>
      <c r="AI9" s="41"/>
      <c r="AJ9" s="41"/>
      <c r="AK9" s="41"/>
      <c r="AL9" s="41"/>
      <c r="AM9" s="41"/>
      <c r="AN9" s="41"/>
      <c r="AO9" s="41"/>
      <c r="AP9" s="41"/>
    </row>
    <row r="10" spans="1:69" s="1" customFormat="1" ht="30.75">
      <c r="A10" s="704">
        <v>45731</v>
      </c>
      <c r="B10" s="648"/>
      <c r="C10" s="648" t="s">
        <v>39</v>
      </c>
      <c r="D10" s="967" t="s">
        <v>31</v>
      </c>
      <c r="E10" s="705" t="s">
        <v>907</v>
      </c>
      <c r="F10" s="705" t="s">
        <v>908</v>
      </c>
      <c r="G10" s="649" t="s">
        <v>189</v>
      </c>
      <c r="H10" s="967"/>
      <c r="I10" s="650"/>
      <c r="J10" s="706" t="s">
        <v>909</v>
      </c>
      <c r="K10" s="651"/>
      <c r="L10" s="650"/>
      <c r="M10" s="967"/>
      <c r="N10" s="967"/>
      <c r="O10" s="967"/>
      <c r="P10" s="418"/>
      <c r="Q10" s="656" t="s">
        <v>910</v>
      </c>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69" ht="30.75">
      <c r="A11" s="707">
        <v>45731</v>
      </c>
      <c r="B11" s="652"/>
      <c r="C11" s="652" t="s">
        <v>39</v>
      </c>
      <c r="D11" s="647" t="s">
        <v>31</v>
      </c>
      <c r="E11" s="708" t="s">
        <v>907</v>
      </c>
      <c r="F11" s="708" t="s">
        <v>453</v>
      </c>
      <c r="G11" s="709" t="s">
        <v>189</v>
      </c>
      <c r="H11" s="647"/>
      <c r="I11" s="657"/>
      <c r="J11" s="686" t="s">
        <v>911</v>
      </c>
      <c r="K11" s="658"/>
      <c r="L11" s="653"/>
      <c r="M11" s="647"/>
      <c r="N11" s="964"/>
      <c r="O11" s="1813" t="s">
        <v>905</v>
      </c>
      <c r="P11" s="1813"/>
      <c r="Q11" s="710" t="s">
        <v>912</v>
      </c>
      <c r="R11" s="42"/>
      <c r="S11" s="42"/>
      <c r="T11" s="42"/>
      <c r="U11" s="42"/>
      <c r="V11" s="41"/>
      <c r="W11" s="41"/>
      <c r="X11" s="41"/>
      <c r="Y11" s="41"/>
      <c r="Z11" s="41"/>
      <c r="AA11" s="41"/>
      <c r="AB11" s="41"/>
      <c r="AC11" s="41"/>
      <c r="AD11" s="41"/>
      <c r="AE11" s="41"/>
      <c r="AF11" s="41"/>
      <c r="AG11" s="41"/>
      <c r="AH11" s="41"/>
      <c r="AI11" s="41"/>
      <c r="AJ11" s="41"/>
      <c r="AK11" s="41"/>
      <c r="AL11" s="41"/>
      <c r="AM11" s="41"/>
      <c r="AN11" s="41"/>
      <c r="AO11" s="41"/>
      <c r="AP11" s="41"/>
    </row>
    <row r="12" spans="1:69" ht="30.75">
      <c r="A12" s="711">
        <v>45731</v>
      </c>
      <c r="B12" s="8"/>
      <c r="C12" s="8" t="s">
        <v>39</v>
      </c>
      <c r="D12" s="19" t="s">
        <v>31</v>
      </c>
      <c r="E12" s="708" t="s">
        <v>907</v>
      </c>
      <c r="F12" s="712" t="s">
        <v>903</v>
      </c>
      <c r="G12" s="22" t="s">
        <v>189</v>
      </c>
      <c r="H12" s="19"/>
      <c r="I12" s="660"/>
      <c r="J12" s="656" t="s">
        <v>911</v>
      </c>
      <c r="K12" s="661"/>
      <c r="L12" s="21"/>
      <c r="M12" s="19"/>
      <c r="N12" s="960"/>
      <c r="O12" s="1809" t="s">
        <v>913</v>
      </c>
      <c r="P12" s="1818"/>
      <c r="Q12" s="680" t="s">
        <v>912</v>
      </c>
      <c r="R12" s="42"/>
      <c r="S12" s="42"/>
      <c r="T12" s="42"/>
      <c r="U12" s="42"/>
      <c r="V12" s="41"/>
      <c r="W12" s="41"/>
      <c r="X12" s="41"/>
      <c r="Y12" s="41"/>
      <c r="Z12" s="41"/>
      <c r="AA12" s="41"/>
      <c r="AB12" s="41"/>
      <c r="AC12" s="41"/>
      <c r="AD12" s="41"/>
      <c r="AE12" s="41"/>
      <c r="AF12" s="41"/>
      <c r="AG12" s="41"/>
      <c r="AH12" s="41"/>
      <c r="AI12" s="41"/>
      <c r="AJ12" s="41"/>
      <c r="AK12" s="41"/>
      <c r="AL12" s="41"/>
      <c r="AM12" s="41"/>
      <c r="AN12" s="41"/>
      <c r="AO12" s="41"/>
      <c r="AP12" s="41"/>
    </row>
    <row r="13" spans="1:69" ht="30.75">
      <c r="A13" s="711">
        <v>45731</v>
      </c>
      <c r="B13" s="8"/>
      <c r="C13" s="8" t="s">
        <v>39</v>
      </c>
      <c r="D13" s="19" t="s">
        <v>31</v>
      </c>
      <c r="E13" s="28" t="s">
        <v>914</v>
      </c>
      <c r="F13" s="28" t="s">
        <v>915</v>
      </c>
      <c r="G13" s="22" t="s">
        <v>189</v>
      </c>
      <c r="H13" s="19"/>
      <c r="I13" s="660"/>
      <c r="J13" s="656" t="s">
        <v>916</v>
      </c>
      <c r="K13" s="661"/>
      <c r="L13" s="21"/>
      <c r="M13" s="19"/>
      <c r="N13" s="960"/>
      <c r="O13" s="960"/>
      <c r="P13" s="713"/>
      <c r="Q13" s="656" t="s">
        <v>910</v>
      </c>
      <c r="R13" s="41"/>
      <c r="S13" s="42"/>
      <c r="T13" s="42"/>
      <c r="U13" s="42"/>
      <c r="V13" s="41"/>
      <c r="W13" s="41"/>
      <c r="X13" s="41"/>
      <c r="Y13" s="41"/>
      <c r="Z13" s="41"/>
      <c r="AA13" s="41"/>
      <c r="AB13" s="41"/>
      <c r="AC13" s="41"/>
      <c r="AD13" s="41"/>
      <c r="AE13" s="41"/>
      <c r="AF13" s="41"/>
      <c r="AG13" s="41"/>
      <c r="AH13" s="41"/>
      <c r="AI13" s="41"/>
      <c r="AJ13" s="41"/>
      <c r="AK13" s="41"/>
      <c r="AL13" s="41"/>
      <c r="AM13" s="41"/>
      <c r="AN13" s="41"/>
      <c r="AO13" s="41"/>
      <c r="AP13" s="41"/>
    </row>
    <row r="14" spans="1:69" ht="45" customHeight="1">
      <c r="A14" s="711">
        <v>45731</v>
      </c>
      <c r="B14" s="8"/>
      <c r="C14" s="8" t="s">
        <v>39</v>
      </c>
      <c r="D14" s="19" t="s">
        <v>31</v>
      </c>
      <c r="E14" s="28" t="s">
        <v>917</v>
      </c>
      <c r="F14" s="28" t="s">
        <v>453</v>
      </c>
      <c r="G14" s="22" t="s">
        <v>189</v>
      </c>
      <c r="H14" s="19"/>
      <c r="I14" s="21"/>
      <c r="J14" s="714" t="s">
        <v>918</v>
      </c>
      <c r="K14" s="715"/>
      <c r="L14" s="716"/>
      <c r="M14" s="717"/>
      <c r="N14" s="718"/>
      <c r="O14" s="700"/>
      <c r="P14" s="656" t="s">
        <v>919</v>
      </c>
      <c r="Q14" s="719" t="s">
        <v>920</v>
      </c>
      <c r="R14" s="42"/>
      <c r="S14" s="42"/>
      <c r="T14" s="42"/>
      <c r="U14" s="42"/>
      <c r="V14" s="41"/>
      <c r="W14" s="41"/>
      <c r="X14" s="41"/>
      <c r="Y14" s="41"/>
      <c r="Z14" s="41"/>
      <c r="AA14" s="41"/>
      <c r="AB14" s="41"/>
      <c r="AC14" s="41"/>
      <c r="AD14" s="41"/>
      <c r="AE14" s="41"/>
      <c r="AF14" s="41"/>
      <c r="AG14" s="41"/>
      <c r="AH14" s="41"/>
      <c r="AI14" s="41"/>
      <c r="AJ14" s="41"/>
      <c r="AK14" s="41"/>
      <c r="AL14" s="41"/>
      <c r="AM14" s="41"/>
      <c r="AN14" s="41"/>
      <c r="AO14" s="41"/>
      <c r="AP14" s="41"/>
    </row>
    <row r="15" spans="1:69">
      <c r="A15" s="711"/>
      <c r="B15" s="8"/>
      <c r="C15" s="8"/>
      <c r="D15" s="19"/>
      <c r="E15" s="28"/>
      <c r="F15" s="28"/>
      <c r="G15" s="22"/>
      <c r="H15" s="19"/>
      <c r="I15" s="21"/>
      <c r="J15" s="21"/>
      <c r="K15" s="21"/>
      <c r="L15" s="21"/>
      <c r="M15" s="19"/>
      <c r="N15" s="960"/>
      <c r="O15" s="960"/>
      <c r="P15" s="961"/>
      <c r="Q15" s="676"/>
      <c r="R15" s="42"/>
      <c r="S15" s="42"/>
      <c r="T15" s="42"/>
      <c r="U15" s="42"/>
      <c r="V15" s="41"/>
      <c r="W15" s="41"/>
      <c r="X15" s="41"/>
      <c r="Y15" s="41"/>
      <c r="Z15" s="41"/>
      <c r="AA15" s="41"/>
      <c r="AB15" s="41"/>
      <c r="AC15" s="41"/>
      <c r="AD15" s="41"/>
      <c r="AE15" s="41"/>
      <c r="AF15" s="41"/>
      <c r="AG15" s="41"/>
      <c r="AH15" s="41"/>
      <c r="AI15" s="41"/>
      <c r="AJ15" s="41"/>
      <c r="AK15" s="41"/>
      <c r="AL15" s="41"/>
      <c r="AM15" s="41"/>
      <c r="AN15" s="41"/>
      <c r="AO15" s="41"/>
      <c r="AP15" s="41"/>
    </row>
    <row r="16" spans="1:69" s="813" customFormat="1" ht="27">
      <c r="A16" s="803">
        <v>45747</v>
      </c>
      <c r="B16" s="804"/>
      <c r="C16" s="804" t="s">
        <v>18</v>
      </c>
      <c r="D16" s="805" t="s">
        <v>31</v>
      </c>
      <c r="E16" s="806" t="s">
        <v>921</v>
      </c>
      <c r="F16" s="806" t="s">
        <v>453</v>
      </c>
      <c r="G16" s="807" t="s">
        <v>189</v>
      </c>
      <c r="H16" s="805"/>
      <c r="I16" s="808"/>
      <c r="J16" s="808"/>
      <c r="K16" s="808"/>
      <c r="L16" s="808"/>
      <c r="M16" s="805"/>
      <c r="N16" s="809"/>
      <c r="O16" s="809"/>
      <c r="P16" s="810"/>
      <c r="Q16" s="811" t="s">
        <v>922</v>
      </c>
      <c r="R16" s="42"/>
      <c r="S16" s="42"/>
      <c r="T16" s="42"/>
      <c r="U16" s="42"/>
      <c r="V16" s="41"/>
      <c r="W16" s="41"/>
      <c r="X16" s="41"/>
      <c r="Y16" s="41"/>
      <c r="Z16" s="41"/>
      <c r="AA16" s="41"/>
      <c r="AB16" s="41"/>
      <c r="AC16" s="41"/>
      <c r="AD16" s="41"/>
      <c r="AE16" s="41"/>
      <c r="AF16" s="41"/>
      <c r="AG16" s="41"/>
      <c r="AH16" s="41"/>
      <c r="AI16" s="41"/>
      <c r="AJ16" s="41"/>
      <c r="AK16" s="41"/>
      <c r="AL16" s="41"/>
      <c r="AM16" s="41"/>
      <c r="AN16" s="41"/>
      <c r="AO16" s="41"/>
      <c r="AP16" s="41"/>
    </row>
    <row r="17" spans="1:161">
      <c r="A17" s="711"/>
      <c r="B17" s="8"/>
      <c r="C17" s="8"/>
      <c r="D17" s="19"/>
      <c r="E17" s="565"/>
      <c r="F17" s="403"/>
      <c r="G17" s="22"/>
      <c r="H17" s="19"/>
      <c r="I17" s="21"/>
      <c r="J17" s="21"/>
      <c r="K17" s="21"/>
      <c r="L17" s="21"/>
      <c r="M17" s="19"/>
      <c r="N17" s="960"/>
      <c r="O17" s="960"/>
      <c r="P17" s="961"/>
      <c r="Q17" s="676"/>
      <c r="R17" s="42"/>
      <c r="S17" s="42"/>
      <c r="T17" s="42"/>
      <c r="U17" s="42"/>
      <c r="V17" s="41"/>
      <c r="W17" s="41"/>
      <c r="X17" s="41"/>
      <c r="Y17" s="41"/>
      <c r="Z17" s="41"/>
      <c r="AA17" s="41"/>
      <c r="AB17" s="41"/>
      <c r="AC17" s="41"/>
      <c r="AD17" s="41"/>
      <c r="AE17" s="41"/>
      <c r="AF17" s="41"/>
      <c r="AG17" s="41"/>
      <c r="AH17" s="41"/>
      <c r="AI17" s="41"/>
      <c r="AJ17" s="41"/>
      <c r="AK17" s="41"/>
      <c r="AL17" s="41"/>
      <c r="AM17" s="41"/>
      <c r="AN17" s="41"/>
      <c r="AO17" s="41"/>
      <c r="AP17" s="41"/>
    </row>
    <row r="18" spans="1:161">
      <c r="A18" s="711"/>
      <c r="B18" s="8"/>
      <c r="C18" s="8"/>
      <c r="D18" s="19"/>
      <c r="E18" s="403"/>
      <c r="F18" s="403"/>
      <c r="G18" s="22"/>
      <c r="H18" s="19"/>
      <c r="I18" s="21"/>
      <c r="J18" s="21"/>
      <c r="K18" s="21"/>
      <c r="L18" s="21"/>
      <c r="M18" s="19"/>
      <c r="N18" s="960"/>
      <c r="O18" s="960"/>
      <c r="P18" s="961"/>
      <c r="Q18" s="676"/>
      <c r="R18" s="42"/>
      <c r="S18" s="42"/>
      <c r="T18" s="42"/>
      <c r="U18" s="42"/>
      <c r="V18" s="41"/>
      <c r="W18" s="41"/>
      <c r="X18" s="41"/>
      <c r="Y18" s="41"/>
      <c r="Z18" s="41"/>
      <c r="AA18" s="41"/>
      <c r="AB18" s="41"/>
      <c r="AC18" s="41"/>
      <c r="AD18" s="41"/>
      <c r="AE18" s="41"/>
      <c r="AF18" s="41"/>
      <c r="AG18" s="41"/>
      <c r="AH18" s="41"/>
      <c r="AI18" s="41"/>
      <c r="AJ18" s="41"/>
      <c r="AK18" s="41"/>
      <c r="AL18" s="41"/>
      <c r="AM18" s="41"/>
      <c r="AN18" s="41"/>
      <c r="AO18" s="41"/>
      <c r="AP18" s="41"/>
    </row>
    <row r="19" spans="1:161" s="1" customFormat="1">
      <c r="A19" s="8"/>
      <c r="B19" s="8"/>
      <c r="C19" s="8"/>
      <c r="D19" s="19"/>
      <c r="E19" s="403"/>
      <c r="F19" s="403"/>
      <c r="G19" s="22"/>
      <c r="H19" s="19"/>
      <c r="I19" s="21"/>
      <c r="J19" s="19"/>
      <c r="K19" s="19"/>
      <c r="L19" s="21"/>
      <c r="M19" s="19"/>
      <c r="N19" s="960"/>
      <c r="O19" s="1810"/>
      <c r="P19" s="1811"/>
      <c r="Q19" s="676"/>
      <c r="R19" s="41"/>
      <c r="S19" s="41"/>
      <c r="T19" s="41"/>
      <c r="U19" s="41"/>
      <c r="V19" s="42"/>
      <c r="W19" s="42"/>
      <c r="X19" s="42"/>
      <c r="Y19" s="42"/>
      <c r="Z19" s="42"/>
      <c r="AA19" s="42"/>
      <c r="AB19" s="42"/>
      <c r="AC19" s="42"/>
      <c r="AD19" s="42"/>
      <c r="AE19" s="42"/>
      <c r="AF19" s="42"/>
      <c r="AG19" s="42"/>
      <c r="AH19" s="42"/>
      <c r="AI19" s="42"/>
      <c r="AJ19" s="42"/>
      <c r="AK19" s="42"/>
      <c r="AL19" s="42"/>
      <c r="AM19" s="42"/>
      <c r="AN19" s="42"/>
      <c r="AO19" s="42"/>
      <c r="AP19" s="42"/>
    </row>
    <row r="20" spans="1:161" s="7" customFormat="1">
      <c r="A20" s="1752" t="s">
        <v>446</v>
      </c>
      <c r="B20" s="1753"/>
      <c r="C20" s="1753"/>
      <c r="D20" s="1753"/>
      <c r="E20" s="1753"/>
      <c r="F20" s="1753"/>
      <c r="G20" s="1753"/>
      <c r="H20" s="1753"/>
      <c r="I20" s="1753"/>
      <c r="J20" s="1753"/>
      <c r="K20" s="1753"/>
      <c r="L20" s="1753"/>
      <c r="M20" s="1753"/>
      <c r="N20" s="1753"/>
      <c r="O20" s="1753"/>
      <c r="P20" s="1753"/>
      <c r="Q20" s="1753"/>
      <c r="R20" s="546"/>
      <c r="S20" s="546"/>
      <c r="T20" s="546"/>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row>
    <row r="21" spans="1:161" s="722" customFormat="1" ht="30.75">
      <c r="A21" s="704">
        <v>45758</v>
      </c>
      <c r="B21" s="648"/>
      <c r="C21" s="648" t="s">
        <v>39</v>
      </c>
      <c r="D21" s="967" t="s">
        <v>31</v>
      </c>
      <c r="E21" s="705" t="s">
        <v>923</v>
      </c>
      <c r="F21" s="705" t="s">
        <v>437</v>
      </c>
      <c r="G21" s="649" t="s">
        <v>189</v>
      </c>
      <c r="H21" s="967"/>
      <c r="I21" s="720"/>
      <c r="J21" s="680" t="s">
        <v>924</v>
      </c>
      <c r="K21" s="721"/>
      <c r="L21" s="650"/>
      <c r="M21" s="967"/>
      <c r="N21" s="967"/>
      <c r="O21" s="1812" t="s">
        <v>905</v>
      </c>
      <c r="P21" s="1812"/>
      <c r="Q21" s="680" t="s">
        <v>912</v>
      </c>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row>
    <row r="22" spans="1:161" s="722" customFormat="1" ht="30.75">
      <c r="A22" s="704">
        <v>45758</v>
      </c>
      <c r="B22" s="648"/>
      <c r="C22" s="648" t="s">
        <v>39</v>
      </c>
      <c r="D22" s="967" t="s">
        <v>31</v>
      </c>
      <c r="E22" s="705" t="s">
        <v>923</v>
      </c>
      <c r="F22" s="705" t="s">
        <v>453</v>
      </c>
      <c r="G22" s="649" t="s">
        <v>189</v>
      </c>
      <c r="H22" s="967"/>
      <c r="I22" s="720"/>
      <c r="J22" s="680" t="s">
        <v>924</v>
      </c>
      <c r="K22" s="721"/>
      <c r="L22" s="650"/>
      <c r="M22" s="967"/>
      <c r="N22" s="967"/>
      <c r="O22" s="1812" t="s">
        <v>905</v>
      </c>
      <c r="P22" s="1812"/>
      <c r="Q22" s="680" t="s">
        <v>912</v>
      </c>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row>
    <row r="23" spans="1:161" s="730" customFormat="1" ht="30.75">
      <c r="A23" s="707">
        <v>45762</v>
      </c>
      <c r="B23" s="723"/>
      <c r="C23" s="723" t="s">
        <v>39</v>
      </c>
      <c r="D23" s="724" t="s">
        <v>31</v>
      </c>
      <c r="E23" s="725" t="s">
        <v>902</v>
      </c>
      <c r="F23" s="725" t="s">
        <v>903</v>
      </c>
      <c r="G23" s="726" t="s">
        <v>189</v>
      </c>
      <c r="H23" s="724"/>
      <c r="I23" s="727"/>
      <c r="J23" s="680" t="s">
        <v>904</v>
      </c>
      <c r="K23" s="728"/>
      <c r="L23" s="729"/>
      <c r="M23" s="724"/>
      <c r="N23" s="724"/>
      <c r="O23" s="1813" t="s">
        <v>905</v>
      </c>
      <c r="P23" s="1813"/>
      <c r="Q23" s="710" t="s">
        <v>912</v>
      </c>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row>
    <row r="24" spans="1:161" s="17" customFormat="1" ht="30.75">
      <c r="A24" s="711">
        <v>45762</v>
      </c>
      <c r="B24" s="648"/>
      <c r="C24" s="648" t="s">
        <v>39</v>
      </c>
      <c r="D24" s="967" t="s">
        <v>31</v>
      </c>
      <c r="E24" s="705" t="s">
        <v>907</v>
      </c>
      <c r="F24" s="705" t="s">
        <v>908</v>
      </c>
      <c r="G24" s="649" t="s">
        <v>189</v>
      </c>
      <c r="H24" s="967"/>
      <c r="I24" s="720"/>
      <c r="J24" s="731" t="s">
        <v>909</v>
      </c>
      <c r="K24" s="721"/>
      <c r="L24" s="650"/>
      <c r="M24" s="967"/>
      <c r="N24" s="967"/>
      <c r="O24" s="732"/>
      <c r="P24" s="418"/>
      <c r="Q24" s="733" t="s">
        <v>910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row>
    <row r="25" spans="1:161" s="17" customFormat="1" ht="30.75">
      <c r="A25" s="711">
        <v>45762</v>
      </c>
      <c r="B25" s="652"/>
      <c r="C25" s="652" t="s">
        <v>39</v>
      </c>
      <c r="D25" s="647" t="s">
        <v>31</v>
      </c>
      <c r="E25" s="708" t="s">
        <v>907</v>
      </c>
      <c r="F25" s="708" t="s">
        <v>453</v>
      </c>
      <c r="G25" s="709" t="s">
        <v>189</v>
      </c>
      <c r="H25" s="647"/>
      <c r="I25" s="657"/>
      <c r="J25" s="656" t="s">
        <v>911</v>
      </c>
      <c r="K25" s="658"/>
      <c r="L25" s="653"/>
      <c r="M25" s="647"/>
      <c r="N25" s="964"/>
      <c r="O25" s="1809" t="s">
        <v>925</v>
      </c>
      <c r="P25" s="1809"/>
      <c r="Q25" s="734" t="s">
        <v>912</v>
      </c>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row>
    <row r="26" spans="1:161" s="17" customFormat="1" ht="30.75">
      <c r="A26" s="711">
        <v>45762</v>
      </c>
      <c r="B26" s="665"/>
      <c r="C26" s="665" t="s">
        <v>39</v>
      </c>
      <c r="D26" s="646" t="s">
        <v>31</v>
      </c>
      <c r="E26" s="735" t="s">
        <v>907</v>
      </c>
      <c r="F26" s="712" t="s">
        <v>903</v>
      </c>
      <c r="G26" s="736" t="s">
        <v>189</v>
      </c>
      <c r="H26" s="646"/>
      <c r="I26" s="666"/>
      <c r="J26" s="542" t="s">
        <v>911</v>
      </c>
      <c r="K26" s="567"/>
      <c r="L26" s="666"/>
      <c r="M26" s="646"/>
      <c r="N26" s="667"/>
      <c r="O26" s="1809" t="s">
        <v>925</v>
      </c>
      <c r="P26" s="1809"/>
      <c r="Q26" s="734" t="s">
        <v>912</v>
      </c>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row>
    <row r="27" spans="1:161" s="17" customFormat="1" ht="30.75">
      <c r="A27" s="704">
        <v>45762</v>
      </c>
      <c r="B27" s="648"/>
      <c r="C27" s="648" t="s">
        <v>39</v>
      </c>
      <c r="D27" s="967" t="s">
        <v>31</v>
      </c>
      <c r="E27" s="705" t="s">
        <v>914</v>
      </c>
      <c r="F27" s="705" t="s">
        <v>915</v>
      </c>
      <c r="G27" s="649" t="s">
        <v>189</v>
      </c>
      <c r="H27" s="967"/>
      <c r="I27" s="650"/>
      <c r="J27" s="656" t="s">
        <v>916</v>
      </c>
      <c r="K27" s="651"/>
      <c r="L27" s="650"/>
      <c r="M27" s="967"/>
      <c r="N27" s="967"/>
      <c r="O27" s="737"/>
      <c r="P27" s="737"/>
      <c r="Q27" s="662" t="s">
        <v>910</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row>
    <row r="28" spans="1:161" s="17" customFormat="1" ht="45.75">
      <c r="A28" s="738">
        <v>45762</v>
      </c>
      <c r="B28" s="739"/>
      <c r="C28" s="739" t="s">
        <v>39</v>
      </c>
      <c r="D28" s="717" t="s">
        <v>31</v>
      </c>
      <c r="E28" s="740" t="s">
        <v>917</v>
      </c>
      <c r="F28" s="740" t="s">
        <v>926</v>
      </c>
      <c r="G28" s="741" t="s">
        <v>189</v>
      </c>
      <c r="H28" s="717"/>
      <c r="I28" s="742"/>
      <c r="J28" s="714" t="s">
        <v>918</v>
      </c>
      <c r="K28" s="715"/>
      <c r="L28" s="716"/>
      <c r="M28" s="717"/>
      <c r="N28" s="718"/>
      <c r="O28" s="700"/>
      <c r="P28" s="743" t="s">
        <v>919</v>
      </c>
      <c r="Q28" s="656" t="s">
        <v>920</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row>
    <row r="29" spans="1:161" s="748" customFormat="1" ht="45.75">
      <c r="A29" s="711">
        <v>45762</v>
      </c>
      <c r="B29" s="665"/>
      <c r="C29" s="665" t="s">
        <v>39</v>
      </c>
      <c r="D29" s="646" t="s">
        <v>31</v>
      </c>
      <c r="E29" s="744" t="s">
        <v>917</v>
      </c>
      <c r="F29" s="744" t="s">
        <v>453</v>
      </c>
      <c r="G29" s="736" t="s">
        <v>189</v>
      </c>
      <c r="H29" s="646"/>
      <c r="I29" s="666"/>
      <c r="J29" s="686" t="s">
        <v>918</v>
      </c>
      <c r="K29" s="728"/>
      <c r="L29" s="729"/>
      <c r="M29" s="724"/>
      <c r="N29" s="745"/>
      <c r="O29" s="746"/>
      <c r="P29" s="747" t="s">
        <v>919</v>
      </c>
      <c r="Q29" s="656" t="s">
        <v>920</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row>
    <row r="30" spans="1:161" s="813" customFormat="1" ht="27">
      <c r="A30" s="814"/>
      <c r="B30" s="815"/>
      <c r="C30" s="815" t="s">
        <v>18</v>
      </c>
      <c r="D30" s="816" t="s">
        <v>31</v>
      </c>
      <c r="E30" s="817" t="s">
        <v>927</v>
      </c>
      <c r="F30" s="817"/>
      <c r="G30" s="818"/>
      <c r="H30" s="816"/>
      <c r="I30" s="819"/>
      <c r="J30" s="820"/>
      <c r="K30" s="821"/>
      <c r="L30" s="819"/>
      <c r="M30" s="816"/>
      <c r="N30" s="816"/>
      <c r="O30" s="822"/>
      <c r="P30" s="820"/>
      <c r="Q30" s="823"/>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row>
    <row r="31" spans="1:161" s="868" customFormat="1" ht="57.75">
      <c r="A31" s="872">
        <v>45762</v>
      </c>
      <c r="B31" s="873"/>
      <c r="C31" s="873" t="s">
        <v>39</v>
      </c>
      <c r="D31" s="874" t="s">
        <v>31</v>
      </c>
      <c r="E31" s="952" t="s">
        <v>928</v>
      </c>
      <c r="F31" s="952" t="s">
        <v>929</v>
      </c>
      <c r="G31" s="875" t="s">
        <v>189</v>
      </c>
      <c r="H31" s="874"/>
      <c r="I31" s="876"/>
      <c r="J31" s="877" t="s">
        <v>930</v>
      </c>
      <c r="K31" s="878"/>
      <c r="L31" s="879"/>
      <c r="M31" s="874"/>
      <c r="N31" s="874"/>
      <c r="O31" s="880"/>
      <c r="P31" s="881"/>
      <c r="Q31" s="794" t="s">
        <v>931</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882"/>
    </row>
    <row r="32" spans="1:161" s="730" customFormat="1" ht="44.25" customHeight="1">
      <c r="A32" s="749">
        <v>45767</v>
      </c>
      <c r="B32" s="750"/>
      <c r="C32" s="750" t="s">
        <v>39</v>
      </c>
      <c r="D32" s="717" t="s">
        <v>31</v>
      </c>
      <c r="E32" s="740" t="s">
        <v>917</v>
      </c>
      <c r="F32" s="751" t="s">
        <v>932</v>
      </c>
      <c r="G32" s="741" t="s">
        <v>189</v>
      </c>
      <c r="H32" s="717"/>
      <c r="I32" s="742"/>
      <c r="J32" s="714" t="s">
        <v>918</v>
      </c>
      <c r="K32" s="715"/>
      <c r="L32" s="716"/>
      <c r="M32" s="717"/>
      <c r="N32" s="718"/>
      <c r="O32" s="752"/>
      <c r="P32" s="753" t="s">
        <v>919</v>
      </c>
      <c r="Q32" s="656" t="s">
        <v>920</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row>
    <row r="33" spans="1:161" s="748" customFormat="1" ht="44.25" customHeight="1">
      <c r="A33" s="754"/>
      <c r="B33" s="755"/>
      <c r="C33" s="755"/>
      <c r="D33" s="737"/>
      <c r="E33" s="725"/>
      <c r="F33" s="756"/>
      <c r="G33" s="726"/>
      <c r="H33" s="724"/>
      <c r="I33" s="727"/>
      <c r="J33" s="686"/>
      <c r="K33" s="728"/>
      <c r="L33" s="729"/>
      <c r="M33" s="724"/>
      <c r="N33" s="745"/>
      <c r="O33" s="757"/>
      <c r="P33" s="758"/>
      <c r="Q33" s="686"/>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row>
    <row r="34" spans="1:161" s="700" customFormat="1" ht="44.25" customHeight="1">
      <c r="A34" s="704">
        <v>45777</v>
      </c>
      <c r="B34" s="648"/>
      <c r="C34" s="648" t="s">
        <v>39</v>
      </c>
      <c r="D34" s="967" t="s">
        <v>31</v>
      </c>
      <c r="E34" s="705" t="s">
        <v>378</v>
      </c>
      <c r="F34" s="705" t="s">
        <v>933</v>
      </c>
      <c r="G34" s="649" t="s">
        <v>189</v>
      </c>
      <c r="H34" s="967"/>
      <c r="I34" s="650"/>
      <c r="J34" s="656" t="s">
        <v>934</v>
      </c>
      <c r="K34" s="651"/>
      <c r="L34" s="650"/>
      <c r="M34" s="967"/>
      <c r="N34" s="967"/>
      <c r="P34" s="656"/>
      <c r="Q34" s="656" t="s">
        <v>935</v>
      </c>
      <c r="R34" s="868"/>
      <c r="S34" s="868"/>
      <c r="T34" s="868"/>
      <c r="U34" s="868"/>
      <c r="V34" s="868"/>
      <c r="W34" s="868"/>
      <c r="X34" s="868"/>
      <c r="Y34" s="868"/>
      <c r="Z34" s="868"/>
      <c r="AA34" s="868"/>
      <c r="AB34" s="868"/>
      <c r="AC34" s="868"/>
      <c r="AD34" s="868"/>
      <c r="AE34" s="868"/>
      <c r="AF34" s="868"/>
      <c r="AG34" s="868"/>
      <c r="AH34" s="868"/>
      <c r="AI34" s="868"/>
      <c r="AJ34" s="868"/>
      <c r="AK34" s="868"/>
      <c r="AL34" s="868"/>
      <c r="AM34" s="868"/>
      <c r="AN34" s="868"/>
      <c r="AO34" s="868"/>
      <c r="AP34" s="868"/>
    </row>
    <row r="35" spans="1:161" s="730" customFormat="1" ht="53.25" customHeight="1">
      <c r="A35" s="749"/>
      <c r="B35" s="750"/>
      <c r="C35" s="750"/>
      <c r="D35" s="717"/>
      <c r="E35" s="740"/>
      <c r="F35" s="751"/>
      <c r="G35" s="741"/>
      <c r="H35" s="717"/>
      <c r="I35" s="742"/>
      <c r="J35" s="714"/>
      <c r="K35" s="715"/>
      <c r="L35" s="716"/>
      <c r="M35" s="717"/>
      <c r="N35" s="718"/>
      <c r="O35" s="752"/>
      <c r="P35" s="753"/>
      <c r="Q35" s="714"/>
      <c r="R35" s="42"/>
      <c r="S35" s="42"/>
      <c r="T35" s="42"/>
      <c r="U35" s="42"/>
      <c r="V35" s="41"/>
      <c r="W35" s="41"/>
      <c r="X35" s="41"/>
      <c r="Y35" s="41"/>
      <c r="Z35" s="41"/>
      <c r="AA35" s="41"/>
      <c r="AB35" s="41"/>
      <c r="AC35" s="41"/>
      <c r="AD35" s="41"/>
      <c r="AE35" s="41"/>
      <c r="AF35" s="41"/>
      <c r="AG35" s="41"/>
      <c r="AH35" s="41"/>
      <c r="AI35" s="41"/>
      <c r="AJ35" s="41"/>
      <c r="AK35" s="41"/>
      <c r="AL35" s="41"/>
      <c r="AM35" s="41"/>
      <c r="AN35" s="41"/>
      <c r="AO35" s="41"/>
      <c r="AP35" s="41"/>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row>
    <row r="36" spans="1:161" s="7" customFormat="1">
      <c r="A36" s="1752" t="s">
        <v>479</v>
      </c>
      <c r="B36" s="1753"/>
      <c r="C36" s="1753"/>
      <c r="D36" s="1753"/>
      <c r="E36" s="1753"/>
      <c r="F36" s="1753"/>
      <c r="G36" s="1753"/>
      <c r="H36" s="1753"/>
      <c r="I36" s="1753"/>
      <c r="J36" s="1753"/>
      <c r="K36" s="1753"/>
      <c r="L36" s="1753"/>
      <c r="M36" s="1753"/>
      <c r="N36" s="1753"/>
      <c r="O36" s="1753"/>
      <c r="P36" s="1753"/>
      <c r="Q36" s="1753"/>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row>
    <row r="37" spans="1:161" s="1" customFormat="1" ht="30.75">
      <c r="A37" s="704">
        <v>45792</v>
      </c>
      <c r="B37" s="648"/>
      <c r="C37" s="648" t="s">
        <v>39</v>
      </c>
      <c r="D37" s="967" t="s">
        <v>31</v>
      </c>
      <c r="E37" s="759" t="s">
        <v>902</v>
      </c>
      <c r="F37" s="712" t="s">
        <v>903</v>
      </c>
      <c r="G37" s="760" t="s">
        <v>189</v>
      </c>
      <c r="H37" s="737"/>
      <c r="I37" s="761"/>
      <c r="J37" s="734" t="s">
        <v>904</v>
      </c>
      <c r="K37" s="762"/>
      <c r="L37" s="761"/>
      <c r="M37" s="737"/>
      <c r="N37" s="737"/>
      <c r="O37" s="1809" t="s">
        <v>905</v>
      </c>
      <c r="P37" s="1809"/>
      <c r="Q37" s="734" t="s">
        <v>912</v>
      </c>
      <c r="R37" s="41"/>
      <c r="S37" s="41"/>
      <c r="T37" s="41"/>
      <c r="U37" s="41"/>
      <c r="V37" s="42"/>
      <c r="W37" s="42"/>
      <c r="X37" s="42"/>
      <c r="Y37" s="42"/>
      <c r="Z37" s="42"/>
      <c r="AA37" s="42"/>
      <c r="AB37" s="42"/>
      <c r="AC37" s="42"/>
      <c r="AD37" s="42"/>
      <c r="AE37" s="42"/>
      <c r="AF37" s="42"/>
      <c r="AG37" s="42"/>
      <c r="AH37" s="42"/>
      <c r="AI37" s="42"/>
      <c r="AJ37" s="42"/>
      <c r="AK37" s="42"/>
      <c r="AL37" s="42"/>
      <c r="AM37" s="42"/>
      <c r="AN37" s="42"/>
      <c r="AO37" s="42"/>
      <c r="AP37" s="42"/>
    </row>
    <row r="38" spans="1:161" s="1" customFormat="1" ht="30.75">
      <c r="A38" s="704">
        <v>45792</v>
      </c>
      <c r="B38" s="648"/>
      <c r="C38" s="648" t="s">
        <v>39</v>
      </c>
      <c r="D38" s="967" t="s">
        <v>31</v>
      </c>
      <c r="E38" s="763" t="s">
        <v>907</v>
      </c>
      <c r="F38" s="705" t="s">
        <v>908</v>
      </c>
      <c r="G38" s="649" t="s">
        <v>189</v>
      </c>
      <c r="H38" s="967"/>
      <c r="I38" s="720"/>
      <c r="J38" s="706" t="s">
        <v>909</v>
      </c>
      <c r="K38" s="721"/>
      <c r="L38" s="650"/>
      <c r="M38" s="967"/>
      <c r="N38" s="967"/>
      <c r="O38" s="732"/>
      <c r="P38" s="418"/>
      <c r="Q38" s="733" t="s">
        <v>910</v>
      </c>
      <c r="R38" s="41"/>
      <c r="S38" s="41"/>
      <c r="T38" s="41"/>
      <c r="U38" s="41"/>
      <c r="V38" s="42"/>
      <c r="W38" s="42"/>
      <c r="X38" s="42"/>
      <c r="Y38" s="42"/>
      <c r="Z38" s="42"/>
      <c r="AA38" s="42"/>
      <c r="AB38" s="42"/>
      <c r="AC38" s="42"/>
      <c r="AD38" s="42"/>
      <c r="AE38" s="42"/>
      <c r="AF38" s="42"/>
      <c r="AG38" s="42"/>
      <c r="AH38" s="42"/>
      <c r="AI38" s="42"/>
      <c r="AJ38" s="42"/>
      <c r="AK38" s="42"/>
      <c r="AL38" s="42"/>
      <c r="AM38" s="42"/>
      <c r="AN38" s="42"/>
      <c r="AO38" s="42"/>
      <c r="AP38" s="42"/>
    </row>
    <row r="39" spans="1:161" s="1" customFormat="1" ht="30.75">
      <c r="A39" s="704">
        <v>45792</v>
      </c>
      <c r="B39" s="648"/>
      <c r="C39" s="648" t="s">
        <v>39</v>
      </c>
      <c r="D39" s="967" t="s">
        <v>31</v>
      </c>
      <c r="E39" s="764" t="s">
        <v>907</v>
      </c>
      <c r="F39" s="708" t="s">
        <v>453</v>
      </c>
      <c r="G39" s="709" t="s">
        <v>189</v>
      </c>
      <c r="H39" s="647"/>
      <c r="I39" s="657"/>
      <c r="J39" s="656" t="s">
        <v>911</v>
      </c>
      <c r="K39" s="658"/>
      <c r="L39" s="653"/>
      <c r="M39" s="647"/>
      <c r="N39" s="964"/>
      <c r="O39" s="1809" t="s">
        <v>905</v>
      </c>
      <c r="P39" s="1809"/>
      <c r="Q39" s="734" t="s">
        <v>912</v>
      </c>
      <c r="R39" s="41"/>
      <c r="S39" s="41"/>
      <c r="T39" s="41"/>
      <c r="U39" s="41"/>
      <c r="V39" s="42"/>
      <c r="W39" s="42"/>
      <c r="X39" s="42"/>
      <c r="Y39" s="42"/>
      <c r="Z39" s="42"/>
      <c r="AA39" s="42"/>
      <c r="AB39" s="42"/>
      <c r="AC39" s="42"/>
      <c r="AD39" s="42"/>
      <c r="AE39" s="42"/>
      <c r="AF39" s="42"/>
      <c r="AG39" s="42"/>
      <c r="AH39" s="42"/>
      <c r="AI39" s="42"/>
      <c r="AJ39" s="42"/>
      <c r="AK39" s="42"/>
      <c r="AL39" s="42"/>
      <c r="AM39" s="42"/>
      <c r="AN39" s="42"/>
      <c r="AO39" s="42"/>
      <c r="AP39" s="42"/>
    </row>
    <row r="40" spans="1:161" s="1" customFormat="1" ht="30.75">
      <c r="A40" s="704">
        <v>45792</v>
      </c>
      <c r="B40" s="648"/>
      <c r="C40" s="648" t="s">
        <v>39</v>
      </c>
      <c r="D40" s="967" t="s">
        <v>31</v>
      </c>
      <c r="E40" s="764" t="s">
        <v>907</v>
      </c>
      <c r="F40" s="712" t="s">
        <v>903</v>
      </c>
      <c r="G40" s="22" t="s">
        <v>189</v>
      </c>
      <c r="H40" s="19"/>
      <c r="I40" s="21"/>
      <c r="J40" s="542" t="s">
        <v>911</v>
      </c>
      <c r="K40" s="4"/>
      <c r="L40" s="21"/>
      <c r="M40" s="19"/>
      <c r="N40" s="960"/>
      <c r="O40" s="1809" t="s">
        <v>913</v>
      </c>
      <c r="P40" s="1809"/>
      <c r="Q40" s="734" t="s">
        <v>912</v>
      </c>
      <c r="R40" s="41"/>
      <c r="S40" s="41"/>
      <c r="T40" s="41"/>
      <c r="U40" s="41"/>
      <c r="V40" s="42"/>
      <c r="W40" s="42"/>
      <c r="X40" s="42"/>
      <c r="Y40" s="42"/>
      <c r="Z40" s="42"/>
      <c r="AA40" s="42"/>
      <c r="AB40" s="42"/>
      <c r="AC40" s="42"/>
      <c r="AD40" s="42"/>
      <c r="AE40" s="42"/>
      <c r="AF40" s="42"/>
      <c r="AG40" s="42"/>
      <c r="AH40" s="42"/>
      <c r="AI40" s="42"/>
      <c r="AJ40" s="42"/>
      <c r="AK40" s="42"/>
      <c r="AL40" s="42"/>
      <c r="AM40" s="42"/>
      <c r="AN40" s="42"/>
      <c r="AO40" s="42"/>
      <c r="AP40" s="42"/>
    </row>
    <row r="41" spans="1:161" s="1" customFormat="1" ht="30.75">
      <c r="A41" s="704">
        <v>45792</v>
      </c>
      <c r="B41" s="648"/>
      <c r="C41" s="648" t="s">
        <v>39</v>
      </c>
      <c r="D41" s="967" t="s">
        <v>31</v>
      </c>
      <c r="E41" s="765" t="s">
        <v>914</v>
      </c>
      <c r="F41" s="744" t="s">
        <v>915</v>
      </c>
      <c r="G41" s="736" t="s">
        <v>189</v>
      </c>
      <c r="H41" s="646"/>
      <c r="I41" s="766"/>
      <c r="J41" s="656" t="s">
        <v>916</v>
      </c>
      <c r="K41" s="767"/>
      <c r="L41" s="666"/>
      <c r="M41" s="646"/>
      <c r="N41" s="667"/>
      <c r="O41" s="967"/>
      <c r="P41" s="967"/>
      <c r="Q41" s="656" t="s">
        <v>910</v>
      </c>
      <c r="R41" s="41"/>
      <c r="S41" s="41"/>
      <c r="T41" s="41"/>
      <c r="U41" s="41"/>
      <c r="V41" s="42"/>
      <c r="W41" s="42"/>
      <c r="X41" s="42"/>
      <c r="Y41" s="42"/>
      <c r="Z41" s="42"/>
      <c r="AA41" s="42"/>
      <c r="AB41" s="42"/>
      <c r="AC41" s="42"/>
      <c r="AD41" s="42"/>
      <c r="AE41" s="42"/>
      <c r="AF41" s="42"/>
      <c r="AG41" s="42"/>
      <c r="AH41" s="42"/>
      <c r="AI41" s="42"/>
      <c r="AJ41" s="42"/>
      <c r="AK41" s="42"/>
      <c r="AL41" s="42"/>
      <c r="AM41" s="42"/>
      <c r="AN41" s="42"/>
      <c r="AO41" s="42"/>
      <c r="AP41" s="42"/>
    </row>
    <row r="42" spans="1:161" s="1" customFormat="1" ht="45.75">
      <c r="A42" s="711">
        <v>45792</v>
      </c>
      <c r="B42" s="768"/>
      <c r="C42" s="768" t="s">
        <v>39</v>
      </c>
      <c r="D42" s="737" t="s">
        <v>31</v>
      </c>
      <c r="E42" s="765" t="s">
        <v>917</v>
      </c>
      <c r="F42" s="744" t="s">
        <v>453</v>
      </c>
      <c r="G42" s="736" t="s">
        <v>189</v>
      </c>
      <c r="H42" s="646"/>
      <c r="I42" s="766"/>
      <c r="J42" s="662" t="s">
        <v>918</v>
      </c>
      <c r="K42" s="728"/>
      <c r="L42" s="729"/>
      <c r="M42" s="724"/>
      <c r="N42" s="745"/>
      <c r="O42" s="700"/>
      <c r="P42" s="656" t="s">
        <v>919</v>
      </c>
      <c r="Q42" s="662" t="s">
        <v>920</v>
      </c>
      <c r="R42" s="41"/>
      <c r="S42" s="41"/>
      <c r="T42" s="41"/>
      <c r="U42" s="41"/>
      <c r="V42" s="42"/>
      <c r="W42" s="42"/>
      <c r="X42" s="42"/>
      <c r="Y42" s="42"/>
      <c r="Z42" s="42"/>
      <c r="AA42" s="42"/>
      <c r="AB42" s="42"/>
      <c r="AC42" s="42"/>
      <c r="AD42" s="42"/>
      <c r="AE42" s="42"/>
      <c r="AF42" s="42"/>
      <c r="AG42" s="42"/>
      <c r="AH42" s="42"/>
      <c r="AI42" s="42"/>
      <c r="AJ42" s="42"/>
      <c r="AK42" s="42"/>
      <c r="AL42" s="42"/>
      <c r="AM42" s="42"/>
      <c r="AN42" s="42"/>
      <c r="AO42" s="42"/>
      <c r="AP42" s="42"/>
    </row>
    <row r="43" spans="1:161" s="1" customFormat="1">
      <c r="A43" s="704"/>
      <c r="B43" s="648"/>
      <c r="C43" s="648"/>
      <c r="D43" s="967"/>
      <c r="E43" s="705"/>
      <c r="F43" s="705"/>
      <c r="G43" s="649"/>
      <c r="H43" s="967"/>
      <c r="I43" s="650"/>
      <c r="J43" s="656"/>
      <c r="K43" s="651"/>
      <c r="L43" s="650"/>
      <c r="M43" s="967"/>
      <c r="N43" s="967"/>
      <c r="O43" s="769"/>
      <c r="P43" s="753"/>
      <c r="Q43" s="662"/>
      <c r="R43" s="41"/>
      <c r="S43" s="41"/>
      <c r="T43" s="41"/>
      <c r="U43" s="41"/>
      <c r="V43" s="42"/>
      <c r="W43" s="42"/>
      <c r="X43" s="42"/>
      <c r="Y43" s="42"/>
      <c r="Z43" s="42"/>
      <c r="AA43" s="42"/>
      <c r="AB43" s="42"/>
      <c r="AC43" s="42"/>
      <c r="AD43" s="42"/>
      <c r="AE43" s="42"/>
      <c r="AF43" s="42"/>
      <c r="AG43" s="42"/>
      <c r="AH43" s="42"/>
      <c r="AI43" s="42"/>
      <c r="AJ43" s="42"/>
      <c r="AK43" s="42"/>
      <c r="AL43" s="42"/>
      <c r="AM43" s="42"/>
      <c r="AN43" s="42"/>
      <c r="AO43" s="42"/>
      <c r="AP43" s="42"/>
    </row>
    <row r="44" spans="1:161" s="1" customFormat="1">
      <c r="A44" s="704"/>
      <c r="B44" s="648"/>
      <c r="C44" s="648"/>
      <c r="D44" s="967"/>
      <c r="E44" s="705"/>
      <c r="F44" s="705"/>
      <c r="G44" s="649"/>
      <c r="H44" s="967"/>
      <c r="I44" s="650"/>
      <c r="J44" s="656"/>
      <c r="K44" s="651"/>
      <c r="L44" s="650"/>
      <c r="M44" s="967"/>
      <c r="N44" s="967"/>
      <c r="O44" s="769"/>
      <c r="P44" s="753"/>
      <c r="Q44" s="662"/>
      <c r="R44" s="41"/>
      <c r="S44" s="41"/>
      <c r="T44" s="41"/>
      <c r="U44" s="41"/>
      <c r="V44" s="42"/>
      <c r="W44" s="42"/>
      <c r="X44" s="42"/>
      <c r="Y44" s="42"/>
      <c r="Z44" s="42"/>
      <c r="AA44" s="42"/>
      <c r="AB44" s="42"/>
      <c r="AC44" s="42"/>
      <c r="AD44" s="42"/>
      <c r="AE44" s="42"/>
      <c r="AF44" s="42"/>
      <c r="AG44" s="42"/>
      <c r="AH44" s="42"/>
      <c r="AI44" s="42"/>
      <c r="AJ44" s="42"/>
      <c r="AK44" s="42"/>
      <c r="AL44" s="42"/>
      <c r="AM44" s="42"/>
      <c r="AN44" s="42"/>
      <c r="AO44" s="42"/>
      <c r="AP44" s="42"/>
    </row>
    <row r="45" spans="1:161" s="812" customFormat="1" ht="30.75">
      <c r="A45" s="833">
        <v>45808</v>
      </c>
      <c r="B45" s="824"/>
      <c r="C45" s="824" t="s">
        <v>18</v>
      </c>
      <c r="D45" s="825" t="s">
        <v>31</v>
      </c>
      <c r="E45" s="826" t="s">
        <v>936</v>
      </c>
      <c r="F45" s="826" t="s">
        <v>937</v>
      </c>
      <c r="G45" s="827" t="s">
        <v>189</v>
      </c>
      <c r="H45" s="825"/>
      <c r="I45" s="828"/>
      <c r="J45" s="831" t="s">
        <v>938</v>
      </c>
      <c r="K45" s="829"/>
      <c r="L45" s="830"/>
      <c r="M45" s="825"/>
      <c r="N45" s="825"/>
      <c r="O45" s="831"/>
      <c r="P45" s="832"/>
      <c r="Q45" s="820" t="s">
        <v>939</v>
      </c>
      <c r="R45" s="41"/>
      <c r="S45" s="41"/>
      <c r="T45" s="41"/>
      <c r="U45" s="41"/>
      <c r="V45" s="42"/>
      <c r="W45" s="42"/>
      <c r="X45" s="42"/>
      <c r="Y45" s="42"/>
      <c r="Z45" s="42"/>
      <c r="AA45" s="42"/>
      <c r="AB45" s="42"/>
      <c r="AC45" s="42"/>
      <c r="AD45" s="42"/>
      <c r="AE45" s="42"/>
      <c r="AF45" s="42"/>
      <c r="AG45" s="42"/>
      <c r="AH45" s="42"/>
      <c r="AI45" s="42"/>
      <c r="AJ45" s="42"/>
      <c r="AK45" s="42"/>
      <c r="AL45" s="42"/>
      <c r="AM45" s="42"/>
      <c r="AN45" s="42"/>
      <c r="AO45" s="42"/>
      <c r="AP45" s="42"/>
    </row>
    <row r="46" spans="1:161" s="1" customFormat="1">
      <c r="A46" s="673"/>
      <c r="B46" s="967"/>
      <c r="C46" s="967"/>
      <c r="D46" s="967"/>
      <c r="E46" s="649"/>
      <c r="F46" s="649"/>
      <c r="G46" s="649"/>
      <c r="H46" s="967"/>
      <c r="I46" s="650"/>
      <c r="J46" s="691"/>
      <c r="K46" s="651"/>
      <c r="L46" s="967"/>
      <c r="M46" s="648"/>
      <c r="N46" s="648"/>
      <c r="O46" s="967"/>
      <c r="P46" s="967"/>
      <c r="Q46" s="692"/>
      <c r="R46" s="41"/>
      <c r="S46" s="41"/>
      <c r="T46" s="41"/>
      <c r="U46" s="41"/>
      <c r="V46" s="42"/>
      <c r="W46" s="42"/>
      <c r="X46" s="42"/>
      <c r="Y46" s="42"/>
      <c r="Z46" s="42"/>
      <c r="AA46" s="42"/>
      <c r="AB46" s="42"/>
      <c r="AC46" s="42"/>
      <c r="AD46" s="42"/>
      <c r="AE46" s="42"/>
      <c r="AF46" s="42"/>
      <c r="AG46" s="42"/>
      <c r="AH46" s="42"/>
      <c r="AI46" s="42"/>
      <c r="AJ46" s="42"/>
      <c r="AK46" s="42"/>
      <c r="AL46" s="42"/>
      <c r="AM46" s="42"/>
      <c r="AN46" s="42"/>
      <c r="AO46" s="42"/>
      <c r="AP46" s="42"/>
    </row>
    <row r="47" spans="1:161">
      <c r="A47" s="674"/>
      <c r="B47" s="966"/>
      <c r="C47" s="966"/>
      <c r="D47" s="966"/>
      <c r="E47" s="670"/>
      <c r="F47" s="670"/>
      <c r="G47" s="670"/>
      <c r="H47" s="966"/>
      <c r="I47" s="650"/>
      <c r="J47" s="966"/>
      <c r="K47" s="671"/>
      <c r="L47" s="966"/>
      <c r="M47" s="672"/>
      <c r="N47" s="672"/>
      <c r="O47" s="1817"/>
      <c r="P47" s="1817"/>
      <c r="Q47" s="677"/>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row>
    <row r="48" spans="1:161" s="7" customFormat="1">
      <c r="A48" s="1752" t="s">
        <v>541</v>
      </c>
      <c r="B48" s="1753"/>
      <c r="C48" s="1753"/>
      <c r="D48" s="1753"/>
      <c r="E48" s="1753"/>
      <c r="F48" s="1753"/>
      <c r="G48" s="1753"/>
      <c r="H48" s="1753"/>
      <c r="I48" s="1753"/>
      <c r="J48" s="1753"/>
      <c r="K48" s="1753"/>
      <c r="L48" s="1753"/>
      <c r="M48" s="1753"/>
      <c r="N48" s="1753"/>
      <c r="O48" s="1753"/>
      <c r="P48" s="1753"/>
      <c r="Q48" s="1753"/>
      <c r="R48" s="546"/>
      <c r="S48" s="546"/>
      <c r="T48" s="546"/>
      <c r="U48" s="546"/>
      <c r="V48" s="546"/>
      <c r="W48" s="546"/>
      <c r="X48" s="546"/>
      <c r="Y48" s="546"/>
      <c r="Z48" s="546"/>
      <c r="AA48" s="546"/>
      <c r="AB48" s="546"/>
      <c r="AC48" s="546"/>
      <c r="AD48" s="546"/>
      <c r="AE48" s="546"/>
      <c r="AF48" s="546"/>
      <c r="AG48" s="546"/>
      <c r="AH48" s="546"/>
      <c r="AI48" s="546"/>
      <c r="AJ48" s="546"/>
      <c r="AK48" s="546"/>
      <c r="AL48" s="546"/>
      <c r="AM48" s="546"/>
      <c r="AN48" s="546"/>
      <c r="AO48" s="546"/>
      <c r="AP48" s="546"/>
    </row>
    <row r="49" spans="1:161" s="7" customFormat="1">
      <c r="A49" s="704"/>
      <c r="B49" s="770"/>
      <c r="C49" s="768"/>
      <c r="D49" s="737"/>
      <c r="E49" s="712"/>
      <c r="F49" s="712"/>
      <c r="G49" s="760"/>
      <c r="H49" s="737"/>
      <c r="I49" s="761"/>
      <c r="J49" s="734"/>
      <c r="K49" s="762"/>
      <c r="L49" s="761"/>
      <c r="M49" s="737"/>
      <c r="N49" s="737"/>
      <c r="O49" s="1809"/>
      <c r="P49" s="1809"/>
      <c r="Q49" s="734"/>
      <c r="R49" s="546"/>
      <c r="S49" s="546"/>
      <c r="T49" s="546"/>
      <c r="U49" s="546"/>
      <c r="V49" s="546"/>
      <c r="W49" s="546"/>
      <c r="X49" s="546"/>
      <c r="Y49" s="546"/>
      <c r="Z49" s="546"/>
      <c r="AA49" s="546"/>
      <c r="AB49" s="546"/>
      <c r="AC49" s="546"/>
      <c r="AD49" s="546"/>
      <c r="AE49" s="546"/>
      <c r="AF49" s="546"/>
      <c r="AG49" s="546"/>
      <c r="AH49" s="546"/>
      <c r="AI49" s="546"/>
      <c r="AJ49" s="546"/>
      <c r="AK49" s="546"/>
      <c r="AL49" s="546"/>
      <c r="AM49" s="546"/>
      <c r="AN49" s="546"/>
      <c r="AO49" s="546"/>
      <c r="AP49" s="546"/>
    </row>
    <row r="50" spans="1:161" s="7" customFormat="1">
      <c r="A50" s="704"/>
      <c r="B50" s="770"/>
      <c r="C50" s="768"/>
      <c r="D50" s="737"/>
      <c r="E50" s="712"/>
      <c r="F50" s="712"/>
      <c r="G50" s="760"/>
      <c r="H50" s="737"/>
      <c r="I50" s="761"/>
      <c r="J50" s="734"/>
      <c r="K50" s="762"/>
      <c r="L50" s="761"/>
      <c r="M50" s="737"/>
      <c r="N50" s="737"/>
      <c r="O50" s="962"/>
      <c r="P50" s="962"/>
      <c r="Q50" s="734"/>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6"/>
      <c r="AP50" s="546"/>
    </row>
    <row r="51" spans="1:161" s="7" customFormat="1">
      <c r="A51" s="704"/>
      <c r="B51" s="770"/>
      <c r="C51" s="768"/>
      <c r="D51" s="737"/>
      <c r="E51" s="712"/>
      <c r="F51" s="712"/>
      <c r="G51" s="760"/>
      <c r="H51" s="737"/>
      <c r="I51" s="761"/>
      <c r="J51" s="734"/>
      <c r="K51" s="762"/>
      <c r="L51" s="761"/>
      <c r="M51" s="737"/>
      <c r="N51" s="737"/>
      <c r="O51" s="962"/>
      <c r="P51" s="962"/>
      <c r="Q51" s="734"/>
      <c r="R51" s="546"/>
      <c r="S51" s="546"/>
      <c r="T51" s="546"/>
      <c r="U51" s="546"/>
      <c r="V51" s="546"/>
      <c r="W51" s="546"/>
      <c r="X51" s="546"/>
      <c r="Y51" s="546"/>
      <c r="Z51" s="546"/>
      <c r="AA51" s="546"/>
      <c r="AB51" s="546"/>
      <c r="AC51" s="546"/>
      <c r="AD51" s="546"/>
      <c r="AE51" s="546"/>
      <c r="AF51" s="546"/>
      <c r="AG51" s="546"/>
      <c r="AH51" s="546"/>
      <c r="AI51" s="546"/>
      <c r="AJ51" s="546"/>
      <c r="AK51" s="546"/>
      <c r="AL51" s="546"/>
      <c r="AM51" s="546"/>
      <c r="AN51" s="546"/>
      <c r="AO51" s="546"/>
      <c r="AP51" s="546"/>
    </row>
    <row r="52" spans="1:161" s="6" customFormat="1" ht="30.75">
      <c r="A52" s="704">
        <v>45823</v>
      </c>
      <c r="B52" s="770"/>
      <c r="C52" s="768" t="s">
        <v>39</v>
      </c>
      <c r="D52" s="737" t="s">
        <v>31</v>
      </c>
      <c r="E52" s="712" t="s">
        <v>902</v>
      </c>
      <c r="F52" s="712" t="s">
        <v>903</v>
      </c>
      <c r="G52" s="760" t="s">
        <v>189</v>
      </c>
      <c r="H52" s="737"/>
      <c r="I52" s="761"/>
      <c r="J52" s="734" t="s">
        <v>904</v>
      </c>
      <c r="K52" s="762"/>
      <c r="L52" s="761"/>
      <c r="M52" s="737"/>
      <c r="N52" s="737"/>
      <c r="O52" s="1809" t="s">
        <v>905</v>
      </c>
      <c r="P52" s="1809"/>
      <c r="Q52" s="734" t="s">
        <v>912</v>
      </c>
      <c r="R52" s="573"/>
      <c r="S52" s="573"/>
      <c r="T52" s="869"/>
      <c r="U52" s="869"/>
      <c r="V52" s="869"/>
      <c r="W52" s="869"/>
      <c r="X52" s="869"/>
      <c r="Y52" s="869"/>
      <c r="Z52" s="869"/>
      <c r="AA52" s="869"/>
      <c r="AB52" s="869"/>
      <c r="AC52" s="869"/>
      <c r="AD52" s="869"/>
      <c r="AE52" s="869"/>
      <c r="AF52" s="869"/>
      <c r="AG52" s="869"/>
      <c r="AH52" s="869"/>
      <c r="AI52" s="869"/>
      <c r="AJ52" s="869"/>
      <c r="AK52" s="869"/>
      <c r="AL52" s="869"/>
      <c r="AM52" s="869"/>
      <c r="AN52" s="869"/>
      <c r="AO52" s="869"/>
      <c r="AP52" s="869"/>
      <c r="AQ52" s="771"/>
      <c r="AR52" s="771"/>
      <c r="AS52" s="771"/>
      <c r="AT52" s="771"/>
      <c r="AU52" s="771"/>
      <c r="AV52" s="771"/>
    </row>
    <row r="53" spans="1:161" s="6" customFormat="1" ht="30.75">
      <c r="A53" s="704">
        <v>45823</v>
      </c>
      <c r="B53" s="772"/>
      <c r="C53" s="648" t="s">
        <v>39</v>
      </c>
      <c r="D53" s="967" t="s">
        <v>31</v>
      </c>
      <c r="E53" s="705" t="s">
        <v>907</v>
      </c>
      <c r="F53" s="705" t="s">
        <v>908</v>
      </c>
      <c r="G53" s="649" t="s">
        <v>189</v>
      </c>
      <c r="H53" s="967"/>
      <c r="I53" s="720"/>
      <c r="J53" s="706" t="s">
        <v>909</v>
      </c>
      <c r="K53" s="721"/>
      <c r="L53" s="650"/>
      <c r="M53" s="967"/>
      <c r="N53" s="967"/>
      <c r="O53" s="732"/>
      <c r="P53" s="418"/>
      <c r="Q53" s="676"/>
      <c r="R53" s="573"/>
      <c r="S53" s="573"/>
      <c r="T53" s="869"/>
      <c r="U53" s="869"/>
      <c r="V53" s="869"/>
      <c r="W53" s="869"/>
      <c r="X53" s="869"/>
      <c r="Y53" s="869"/>
      <c r="Z53" s="869"/>
      <c r="AA53" s="869"/>
      <c r="AB53" s="869"/>
      <c r="AC53" s="869"/>
      <c r="AD53" s="869"/>
      <c r="AE53" s="869"/>
      <c r="AF53" s="869"/>
      <c r="AG53" s="869"/>
      <c r="AH53" s="869"/>
      <c r="AI53" s="869"/>
      <c r="AJ53" s="869"/>
      <c r="AK53" s="869"/>
      <c r="AL53" s="869"/>
      <c r="AM53" s="869"/>
      <c r="AN53" s="869"/>
      <c r="AO53" s="869"/>
      <c r="AP53" s="869"/>
      <c r="AQ53" s="771"/>
      <c r="AR53" s="771"/>
      <c r="AS53" s="771"/>
      <c r="AT53" s="771"/>
      <c r="AU53" s="771"/>
      <c r="AV53" s="771"/>
    </row>
    <row r="54" spans="1:161" s="6" customFormat="1" ht="29.25" customHeight="1">
      <c r="A54" s="704">
        <v>45823</v>
      </c>
      <c r="B54" s="668"/>
      <c r="C54" s="652" t="s">
        <v>39</v>
      </c>
      <c r="D54" s="647" t="s">
        <v>31</v>
      </c>
      <c r="E54" s="708" t="s">
        <v>907</v>
      </c>
      <c r="F54" s="708" t="s">
        <v>453</v>
      </c>
      <c r="G54" s="709" t="s">
        <v>189</v>
      </c>
      <c r="H54" s="647"/>
      <c r="I54" s="657"/>
      <c r="J54" s="656" t="s">
        <v>911</v>
      </c>
      <c r="K54" s="658"/>
      <c r="L54" s="653"/>
      <c r="M54" s="647"/>
      <c r="N54" s="964"/>
      <c r="O54" s="1809" t="s">
        <v>905</v>
      </c>
      <c r="P54" s="1809"/>
      <c r="Q54" s="734" t="s">
        <v>912</v>
      </c>
      <c r="R54" s="573"/>
      <c r="S54" s="573"/>
      <c r="T54" s="869"/>
      <c r="U54" s="869"/>
      <c r="V54" s="869"/>
      <c r="W54" s="869"/>
      <c r="X54" s="869"/>
      <c r="Y54" s="869"/>
      <c r="Z54" s="869"/>
      <c r="AA54" s="869"/>
      <c r="AB54" s="869"/>
      <c r="AC54" s="869"/>
      <c r="AD54" s="869"/>
      <c r="AE54" s="869"/>
      <c r="AF54" s="869"/>
      <c r="AG54" s="869"/>
      <c r="AH54" s="869"/>
      <c r="AI54" s="869"/>
      <c r="AJ54" s="869"/>
      <c r="AK54" s="869"/>
      <c r="AL54" s="869"/>
      <c r="AM54" s="869"/>
      <c r="AN54" s="869"/>
      <c r="AO54" s="869"/>
      <c r="AP54" s="869"/>
      <c r="AQ54" s="771"/>
      <c r="AR54" s="771"/>
      <c r="AS54" s="771"/>
      <c r="AT54" s="771"/>
      <c r="AU54" s="771"/>
      <c r="AV54" s="771"/>
    </row>
    <row r="55" spans="1:161" s="6" customFormat="1" ht="30.75">
      <c r="A55" s="704">
        <v>45823</v>
      </c>
      <c r="B55" s="669"/>
      <c r="C55" s="8" t="s">
        <v>39</v>
      </c>
      <c r="D55" s="646" t="s">
        <v>31</v>
      </c>
      <c r="E55" s="735" t="s">
        <v>907</v>
      </c>
      <c r="F55" s="712" t="s">
        <v>903</v>
      </c>
      <c r="G55" s="22" t="s">
        <v>189</v>
      </c>
      <c r="H55" s="19"/>
      <c r="I55" s="21"/>
      <c r="J55" s="542" t="s">
        <v>911</v>
      </c>
      <c r="K55" s="4"/>
      <c r="L55" s="21"/>
      <c r="M55" s="19"/>
      <c r="N55" s="960"/>
      <c r="O55" s="1809" t="s">
        <v>913</v>
      </c>
      <c r="P55" s="1809"/>
      <c r="Q55" s="734" t="s">
        <v>912</v>
      </c>
      <c r="R55" s="573"/>
      <c r="S55" s="573"/>
      <c r="T55" s="869"/>
      <c r="U55" s="869"/>
      <c r="V55" s="869"/>
      <c r="W55" s="869"/>
      <c r="X55" s="869"/>
      <c r="Y55" s="869"/>
      <c r="Z55" s="869"/>
      <c r="AA55" s="869"/>
      <c r="AB55" s="869"/>
      <c r="AC55" s="869"/>
      <c r="AD55" s="869"/>
      <c r="AE55" s="869"/>
      <c r="AF55" s="869"/>
      <c r="AG55" s="869"/>
      <c r="AH55" s="869"/>
      <c r="AI55" s="869"/>
      <c r="AJ55" s="869"/>
      <c r="AK55" s="869"/>
      <c r="AL55" s="869"/>
      <c r="AM55" s="869"/>
      <c r="AN55" s="869"/>
      <c r="AO55" s="869"/>
      <c r="AP55" s="869"/>
      <c r="AQ55" s="771"/>
      <c r="AR55" s="771"/>
      <c r="AS55" s="771"/>
      <c r="AT55" s="771"/>
      <c r="AU55" s="771"/>
      <c r="AV55" s="771"/>
    </row>
    <row r="56" spans="1:161" s="6" customFormat="1" ht="30.75">
      <c r="A56" s="773">
        <v>45823</v>
      </c>
      <c r="B56" s="648"/>
      <c r="C56" s="774" t="s">
        <v>39</v>
      </c>
      <c r="D56" s="967" t="s">
        <v>31</v>
      </c>
      <c r="E56" s="705" t="s">
        <v>914</v>
      </c>
      <c r="F56" s="957" t="s">
        <v>915</v>
      </c>
      <c r="G56" s="22" t="s">
        <v>189</v>
      </c>
      <c r="H56" s="19"/>
      <c r="I56" s="660"/>
      <c r="J56" s="656" t="s">
        <v>916</v>
      </c>
      <c r="K56" s="661"/>
      <c r="L56" s="21"/>
      <c r="M56" s="19"/>
      <c r="N56" s="960"/>
      <c r="O56" s="960"/>
      <c r="P56" s="713"/>
      <c r="Q56" s="656" t="s">
        <v>910</v>
      </c>
      <c r="R56" s="573"/>
      <c r="S56" s="573"/>
      <c r="T56" s="869"/>
      <c r="U56" s="869"/>
      <c r="V56" s="869"/>
      <c r="W56" s="869"/>
      <c r="X56" s="869"/>
      <c r="Y56" s="869"/>
      <c r="Z56" s="869"/>
      <c r="AA56" s="869"/>
      <c r="AB56" s="869"/>
      <c r="AC56" s="869"/>
      <c r="AD56" s="869"/>
      <c r="AE56" s="869"/>
      <c r="AF56" s="869"/>
      <c r="AG56" s="869"/>
      <c r="AH56" s="869"/>
      <c r="AI56" s="869"/>
      <c r="AJ56" s="869"/>
      <c r="AK56" s="869"/>
      <c r="AL56" s="869"/>
      <c r="AM56" s="869"/>
      <c r="AN56" s="869"/>
      <c r="AO56" s="869"/>
      <c r="AP56" s="869"/>
      <c r="AQ56" s="771"/>
      <c r="AR56" s="771"/>
      <c r="AS56" s="771"/>
      <c r="AT56" s="771"/>
      <c r="AU56" s="771"/>
      <c r="AV56" s="771"/>
    </row>
    <row r="57" spans="1:161" s="6" customFormat="1" ht="45.75">
      <c r="A57" s="773">
        <v>45828</v>
      </c>
      <c r="B57" s="775"/>
      <c r="C57" s="775" t="s">
        <v>39</v>
      </c>
      <c r="D57" s="967" t="s">
        <v>31</v>
      </c>
      <c r="E57" s="712" t="s">
        <v>917</v>
      </c>
      <c r="F57" s="756" t="s">
        <v>926</v>
      </c>
      <c r="G57" s="726" t="s">
        <v>189</v>
      </c>
      <c r="H57" s="724"/>
      <c r="I57" s="727"/>
      <c r="J57" s="686" t="s">
        <v>918</v>
      </c>
      <c r="K57" s="728"/>
      <c r="L57" s="729"/>
      <c r="M57" s="724"/>
      <c r="N57" s="745"/>
      <c r="O57" s="746"/>
      <c r="P57" s="662" t="s">
        <v>919</v>
      </c>
      <c r="Q57" s="776" t="s">
        <v>920</v>
      </c>
      <c r="R57" s="573"/>
      <c r="S57" s="573"/>
      <c r="T57" s="869"/>
      <c r="U57" s="869"/>
      <c r="V57" s="869"/>
      <c r="W57" s="869"/>
      <c r="X57" s="869"/>
      <c r="Y57" s="869"/>
      <c r="Z57" s="869"/>
      <c r="AA57" s="869"/>
      <c r="AB57" s="869"/>
      <c r="AC57" s="869"/>
      <c r="AD57" s="869"/>
      <c r="AE57" s="869"/>
      <c r="AF57" s="869"/>
      <c r="AG57" s="869"/>
      <c r="AH57" s="869"/>
      <c r="AI57" s="869"/>
      <c r="AJ57" s="869"/>
      <c r="AK57" s="869"/>
      <c r="AL57" s="869"/>
      <c r="AM57" s="869"/>
      <c r="AN57" s="869"/>
      <c r="AO57" s="869"/>
      <c r="AP57" s="869"/>
      <c r="AQ57" s="771"/>
      <c r="AR57" s="771"/>
      <c r="AS57" s="771"/>
      <c r="AT57" s="771"/>
      <c r="AU57" s="771"/>
      <c r="AV57" s="771"/>
    </row>
    <row r="58" spans="1:161" s="6" customFormat="1" ht="45.75" customHeight="1">
      <c r="A58" s="754">
        <v>45823</v>
      </c>
      <c r="B58" s="775"/>
      <c r="C58" s="775" t="s">
        <v>39</v>
      </c>
      <c r="D58" s="732" t="s">
        <v>31</v>
      </c>
      <c r="E58" s="705" t="s">
        <v>917</v>
      </c>
      <c r="F58" s="705" t="s">
        <v>453</v>
      </c>
      <c r="G58" s="649" t="s">
        <v>189</v>
      </c>
      <c r="H58" s="967"/>
      <c r="I58" s="650"/>
      <c r="J58" s="656" t="s">
        <v>918</v>
      </c>
      <c r="K58" s="651"/>
      <c r="L58" s="650"/>
      <c r="M58" s="967"/>
      <c r="N58" s="967"/>
      <c r="O58" s="700"/>
      <c r="P58" s="743" t="s">
        <v>919</v>
      </c>
      <c r="Q58" s="656" t="s">
        <v>920</v>
      </c>
      <c r="R58" s="573"/>
      <c r="S58" s="573"/>
      <c r="T58" s="869"/>
      <c r="U58" s="869"/>
      <c r="V58" s="869"/>
      <c r="W58" s="869"/>
      <c r="X58" s="869"/>
      <c r="Y58" s="869"/>
      <c r="Z58" s="869"/>
      <c r="AA58" s="869"/>
      <c r="AB58" s="869"/>
      <c r="AC58" s="869"/>
      <c r="AD58" s="869"/>
      <c r="AE58" s="869"/>
      <c r="AF58" s="869"/>
      <c r="AG58" s="869"/>
      <c r="AH58" s="869"/>
      <c r="AI58" s="869"/>
      <c r="AJ58" s="869"/>
      <c r="AK58" s="869"/>
      <c r="AL58" s="869"/>
      <c r="AM58" s="869"/>
      <c r="AN58" s="869"/>
      <c r="AO58" s="869"/>
      <c r="AP58" s="869"/>
      <c r="AQ58" s="771"/>
      <c r="AR58" s="771"/>
      <c r="AS58" s="771"/>
      <c r="AT58" s="771"/>
      <c r="AU58" s="771"/>
      <c r="AV58" s="771"/>
    </row>
    <row r="59" spans="1:161" s="6" customFormat="1" ht="42" customHeight="1">
      <c r="A59" s="754">
        <v>45828</v>
      </c>
      <c r="B59" s="755"/>
      <c r="C59" s="755" t="s">
        <v>39</v>
      </c>
      <c r="D59" s="737" t="s">
        <v>31</v>
      </c>
      <c r="E59" s="725" t="s">
        <v>917</v>
      </c>
      <c r="F59" s="756" t="s">
        <v>932</v>
      </c>
      <c r="G59" s="726" t="s">
        <v>189</v>
      </c>
      <c r="H59" s="724"/>
      <c r="I59" s="727"/>
      <c r="J59" s="686" t="s">
        <v>918</v>
      </c>
      <c r="K59" s="728"/>
      <c r="L59" s="729"/>
      <c r="M59" s="724"/>
      <c r="N59" s="745"/>
      <c r="O59" s="757"/>
      <c r="P59" s="758" t="s">
        <v>919</v>
      </c>
      <c r="Q59" s="662" t="s">
        <v>920</v>
      </c>
      <c r="R59" s="573"/>
      <c r="S59" s="573"/>
      <c r="T59" s="869"/>
      <c r="U59" s="869"/>
      <c r="V59" s="869"/>
      <c r="W59" s="869"/>
      <c r="X59" s="869"/>
      <c r="Y59" s="869"/>
      <c r="Z59" s="869"/>
      <c r="AA59" s="869"/>
      <c r="AB59" s="869"/>
      <c r="AC59" s="869"/>
      <c r="AD59" s="869"/>
      <c r="AE59" s="869"/>
      <c r="AF59" s="869"/>
      <c r="AG59" s="869"/>
      <c r="AH59" s="869"/>
      <c r="AI59" s="869"/>
      <c r="AJ59" s="869"/>
      <c r="AK59" s="869"/>
      <c r="AL59" s="869"/>
      <c r="AM59" s="869"/>
      <c r="AN59" s="869"/>
      <c r="AO59" s="869"/>
      <c r="AP59" s="869"/>
      <c r="AQ59" s="771"/>
      <c r="AR59" s="771"/>
      <c r="AS59" s="771"/>
      <c r="AT59" s="771"/>
      <c r="AU59" s="771"/>
      <c r="AV59" s="771"/>
    </row>
    <row r="60" spans="1:161" s="6" customFormat="1" ht="27" customHeight="1">
      <c r="A60" s="704"/>
      <c r="B60" s="648"/>
      <c r="C60" s="648"/>
      <c r="D60" s="967"/>
      <c r="E60" s="705"/>
      <c r="F60" s="705"/>
      <c r="G60" s="649"/>
      <c r="H60" s="967"/>
      <c r="I60" s="650"/>
      <c r="J60" s="656"/>
      <c r="K60" s="651"/>
      <c r="L60" s="650"/>
      <c r="M60" s="967"/>
      <c r="N60" s="967"/>
      <c r="O60" s="700"/>
      <c r="P60" s="656"/>
      <c r="Q60" s="656"/>
      <c r="R60" s="573"/>
      <c r="S60" s="573"/>
      <c r="T60" s="869"/>
      <c r="U60" s="869"/>
      <c r="V60" s="869"/>
      <c r="W60" s="869"/>
      <c r="X60" s="869"/>
      <c r="Y60" s="869"/>
      <c r="Z60" s="869"/>
      <c r="AA60" s="869"/>
      <c r="AB60" s="869"/>
      <c r="AC60" s="869"/>
      <c r="AD60" s="869"/>
      <c r="AE60" s="869"/>
      <c r="AF60" s="869"/>
      <c r="AG60" s="869"/>
      <c r="AH60" s="869"/>
      <c r="AI60" s="869"/>
      <c r="AJ60" s="869"/>
      <c r="AK60" s="869"/>
      <c r="AL60" s="869"/>
      <c r="AM60" s="869"/>
      <c r="AN60" s="869"/>
      <c r="AO60" s="869"/>
      <c r="AP60" s="869"/>
      <c r="AQ60" s="771"/>
      <c r="AR60" s="771"/>
      <c r="AS60" s="771"/>
      <c r="AT60" s="771"/>
      <c r="AU60" s="771"/>
      <c r="AV60" s="771"/>
    </row>
    <row r="61" spans="1:161" s="6" customFormat="1" ht="27" customHeight="1">
      <c r="A61" s="704"/>
      <c r="B61" s="648"/>
      <c r="C61" s="648"/>
      <c r="D61" s="967"/>
      <c r="E61" s="705"/>
      <c r="F61" s="705"/>
      <c r="G61" s="649"/>
      <c r="H61" s="967"/>
      <c r="I61" s="650"/>
      <c r="J61" s="656"/>
      <c r="K61" s="651"/>
      <c r="L61" s="650"/>
      <c r="M61" s="967"/>
      <c r="N61" s="967"/>
      <c r="O61" s="700"/>
      <c r="P61" s="656"/>
      <c r="Q61" s="656"/>
      <c r="R61" s="573"/>
      <c r="S61" s="573"/>
      <c r="T61" s="869"/>
      <c r="U61" s="869"/>
      <c r="V61" s="869"/>
      <c r="W61" s="869"/>
      <c r="X61" s="869"/>
      <c r="Y61" s="869"/>
      <c r="Z61" s="869"/>
      <c r="AA61" s="869"/>
      <c r="AB61" s="869"/>
      <c r="AC61" s="869"/>
      <c r="AD61" s="869"/>
      <c r="AE61" s="869"/>
      <c r="AF61" s="869"/>
      <c r="AG61" s="869"/>
      <c r="AH61" s="869"/>
      <c r="AI61" s="869"/>
      <c r="AJ61" s="869"/>
      <c r="AK61" s="869"/>
      <c r="AL61" s="869"/>
      <c r="AM61" s="869"/>
      <c r="AN61" s="869"/>
      <c r="AO61" s="869"/>
      <c r="AP61" s="869"/>
      <c r="AQ61" s="771"/>
      <c r="AR61" s="771"/>
      <c r="AS61" s="771"/>
      <c r="AT61" s="771"/>
      <c r="AU61" s="771"/>
      <c r="AV61" s="771"/>
    </row>
    <row r="62" spans="1:161" s="6" customFormat="1" ht="27" customHeight="1">
      <c r="A62" s="711"/>
      <c r="B62" s="768"/>
      <c r="C62" s="768"/>
      <c r="D62" s="737"/>
      <c r="E62" s="712"/>
      <c r="F62" s="712"/>
      <c r="G62" s="760"/>
      <c r="H62" s="737"/>
      <c r="I62" s="761"/>
      <c r="J62" s="662"/>
      <c r="K62" s="762"/>
      <c r="L62" s="761"/>
      <c r="M62" s="737"/>
      <c r="N62" s="737"/>
      <c r="O62" s="746"/>
      <c r="P62" s="662"/>
      <c r="Q62" s="662"/>
      <c r="R62" s="573"/>
      <c r="S62" s="573"/>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771"/>
      <c r="AR62" s="771"/>
      <c r="AS62" s="771"/>
      <c r="AT62" s="771"/>
      <c r="AU62" s="771"/>
      <c r="AV62" s="771"/>
    </row>
    <row r="63" spans="1:161" s="4" customFormat="1" ht="15" customHeight="1">
      <c r="A63" s="663"/>
      <c r="B63" s="967"/>
      <c r="C63" s="967"/>
      <c r="D63" s="967"/>
      <c r="E63" s="649"/>
      <c r="F63" s="649"/>
      <c r="G63" s="649"/>
      <c r="H63" s="967"/>
      <c r="I63" s="650"/>
      <c r="J63" s="967"/>
      <c r="K63" s="967"/>
      <c r="L63" s="967"/>
      <c r="M63" s="648"/>
      <c r="N63" s="648"/>
      <c r="O63" s="1816"/>
      <c r="P63" s="1816"/>
      <c r="Q63" s="677"/>
      <c r="R63" s="573"/>
      <c r="S63" s="573"/>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771"/>
      <c r="AR63" s="771"/>
      <c r="AS63" s="771"/>
      <c r="AT63" s="771"/>
      <c r="AU63" s="771"/>
      <c r="AV63" s="771"/>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row>
    <row r="64" spans="1:161" s="7" customFormat="1">
      <c r="A64" s="1717" t="s">
        <v>575</v>
      </c>
      <c r="B64" s="1717"/>
      <c r="C64" s="1717"/>
      <c r="D64" s="1717"/>
      <c r="E64" s="1717"/>
      <c r="F64" s="1717"/>
      <c r="G64" s="1717"/>
      <c r="H64" s="1717"/>
      <c r="I64" s="1717"/>
      <c r="J64" s="1717"/>
      <c r="K64" s="1717"/>
      <c r="L64" s="1717"/>
      <c r="M64" s="1717"/>
      <c r="N64" s="1717"/>
      <c r="O64" s="1717"/>
      <c r="P64" s="1717"/>
      <c r="Q64" s="1717"/>
      <c r="R64" s="546"/>
      <c r="S64" s="546"/>
      <c r="T64" s="546"/>
      <c r="U64" s="546"/>
      <c r="V64" s="546"/>
      <c r="W64" s="546"/>
      <c r="X64" s="546"/>
      <c r="Y64" s="546"/>
      <c r="Z64" s="546"/>
      <c r="AA64" s="546"/>
      <c r="AB64" s="546"/>
      <c r="AC64" s="546"/>
      <c r="AD64" s="546"/>
      <c r="AE64" s="546"/>
      <c r="AF64" s="546"/>
      <c r="AG64" s="546"/>
      <c r="AH64" s="546"/>
      <c r="AI64" s="546"/>
      <c r="AJ64" s="546"/>
      <c r="AK64" s="546"/>
      <c r="AL64" s="546"/>
      <c r="AM64" s="546"/>
      <c r="AN64" s="546"/>
      <c r="AO64" s="546"/>
      <c r="AP64" s="546"/>
    </row>
    <row r="65" spans="1:161" s="778" customFormat="1" ht="30.75">
      <c r="A65" s="704">
        <v>45849</v>
      </c>
      <c r="B65" s="648"/>
      <c r="C65" s="648" t="s">
        <v>39</v>
      </c>
      <c r="D65" s="967" t="s">
        <v>31</v>
      </c>
      <c r="E65" s="705" t="s">
        <v>923</v>
      </c>
      <c r="F65" s="705" t="s">
        <v>437</v>
      </c>
      <c r="G65" s="649" t="s">
        <v>189</v>
      </c>
      <c r="H65" s="967"/>
      <c r="I65" s="650"/>
      <c r="J65" s="680" t="s">
        <v>924</v>
      </c>
      <c r="K65" s="651"/>
      <c r="L65" s="650"/>
      <c r="M65" s="967"/>
      <c r="N65" s="967"/>
      <c r="O65" s="1812" t="s">
        <v>905</v>
      </c>
      <c r="P65" s="1812"/>
      <c r="Q65" s="680" t="s">
        <v>912</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c r="AR65"/>
      <c r="AS65"/>
      <c r="AT65"/>
      <c r="AU65"/>
      <c r="AV65"/>
      <c r="AW65"/>
      <c r="AX65"/>
      <c r="AY65"/>
      <c r="AZ65"/>
      <c r="BA65"/>
      <c r="BB65"/>
      <c r="BC65"/>
      <c r="BD65"/>
      <c r="BE65"/>
      <c r="BF65"/>
      <c r="BG65"/>
      <c r="BH65"/>
      <c r="BI65"/>
      <c r="BJ65"/>
      <c r="BK65"/>
      <c r="BL65"/>
      <c r="BM65"/>
      <c r="BN65" s="777"/>
      <c r="BO65" s="746"/>
      <c r="BP65" s="746"/>
      <c r="BQ65" s="746"/>
      <c r="BR65" s="746"/>
      <c r="BS65" s="746"/>
      <c r="BT65" s="746"/>
      <c r="BU65" s="746"/>
      <c r="BV65" s="746"/>
      <c r="BW65" s="746"/>
      <c r="BX65" s="746"/>
      <c r="BY65" s="746"/>
      <c r="BZ65" s="746"/>
      <c r="CA65" s="746"/>
      <c r="CB65" s="746"/>
      <c r="CC65" s="746"/>
      <c r="CD65" s="746"/>
      <c r="CE65" s="746"/>
      <c r="CF65" s="746"/>
      <c r="CG65" s="746"/>
      <c r="CH65" s="746"/>
      <c r="CI65" s="746"/>
      <c r="CJ65" s="746"/>
      <c r="CK65" s="746"/>
      <c r="CL65" s="746"/>
      <c r="CM65" s="746"/>
      <c r="CN65" s="746"/>
      <c r="CO65" s="746"/>
      <c r="CP65" s="746"/>
      <c r="CQ65" s="746"/>
      <c r="CR65" s="746"/>
      <c r="CS65" s="746"/>
      <c r="CT65" s="746"/>
      <c r="CU65" s="746"/>
      <c r="CV65" s="746"/>
      <c r="CW65" s="746"/>
      <c r="CX65" s="746"/>
      <c r="CY65" s="746"/>
      <c r="CZ65" s="746"/>
      <c r="DA65" s="746"/>
      <c r="DB65" s="746"/>
      <c r="DC65" s="746"/>
      <c r="DD65" s="746"/>
      <c r="DE65" s="746"/>
      <c r="DF65" s="746"/>
      <c r="DG65" s="746"/>
      <c r="DH65" s="746"/>
      <c r="DI65" s="746"/>
      <c r="DJ65" s="746"/>
      <c r="DK65" s="746"/>
      <c r="DL65" s="746"/>
      <c r="DM65" s="746"/>
      <c r="DN65" s="746"/>
      <c r="DO65" s="746"/>
      <c r="DP65" s="746"/>
      <c r="DQ65" s="746"/>
      <c r="DR65" s="746"/>
      <c r="DS65" s="746"/>
      <c r="DT65" s="746"/>
      <c r="DU65" s="746"/>
      <c r="DV65" s="746"/>
      <c r="DW65" s="746"/>
      <c r="DX65" s="746"/>
      <c r="DY65" s="746"/>
      <c r="DZ65" s="746"/>
      <c r="EA65" s="746"/>
      <c r="EB65" s="746"/>
      <c r="EC65" s="746"/>
      <c r="ED65" s="746"/>
      <c r="EE65" s="746"/>
      <c r="EF65" s="746"/>
      <c r="EG65" s="746"/>
      <c r="EH65" s="746"/>
      <c r="EI65" s="746"/>
      <c r="EJ65" s="746"/>
      <c r="EK65" s="746"/>
      <c r="EL65" s="746"/>
      <c r="EM65" s="746"/>
      <c r="EN65" s="746"/>
      <c r="EO65" s="746"/>
      <c r="EP65" s="746"/>
      <c r="EQ65" s="746"/>
      <c r="ER65" s="746"/>
      <c r="ES65" s="746"/>
      <c r="ET65" s="746"/>
      <c r="EU65" s="746"/>
      <c r="EV65" s="746"/>
      <c r="EW65" s="746"/>
      <c r="EX65" s="746"/>
      <c r="EY65" s="746"/>
      <c r="EZ65" s="746"/>
      <c r="FA65" s="746"/>
      <c r="FB65" s="746"/>
      <c r="FC65" s="746"/>
      <c r="FD65" s="746"/>
      <c r="FE65" s="746"/>
    </row>
    <row r="66" spans="1:161" s="779" customFormat="1" ht="30.75">
      <c r="A66" s="704">
        <v>45849</v>
      </c>
      <c r="B66" s="648"/>
      <c r="C66" s="648" t="s">
        <v>39</v>
      </c>
      <c r="D66" s="967" t="s">
        <v>31</v>
      </c>
      <c r="E66" s="705" t="s">
        <v>923</v>
      </c>
      <c r="F66" s="705" t="s">
        <v>453</v>
      </c>
      <c r="G66" s="649" t="s">
        <v>189</v>
      </c>
      <c r="H66" s="967"/>
      <c r="I66" s="650"/>
      <c r="J66" s="680" t="s">
        <v>924</v>
      </c>
      <c r="K66" s="651"/>
      <c r="L66" s="650"/>
      <c r="M66" s="967"/>
      <c r="N66" s="967"/>
      <c r="O66" s="1812" t="s">
        <v>905</v>
      </c>
      <c r="P66" s="1812"/>
      <c r="Q66" s="680" t="s">
        <v>912</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c r="AR66"/>
      <c r="AS66"/>
      <c r="AT66"/>
      <c r="AU66"/>
      <c r="AV66"/>
      <c r="AW66"/>
      <c r="AX66"/>
      <c r="AY66"/>
      <c r="AZ66"/>
      <c r="BA66"/>
      <c r="BB66"/>
      <c r="BC66"/>
      <c r="BD66"/>
      <c r="BE66"/>
      <c r="BF66"/>
      <c r="BG66"/>
      <c r="BH66"/>
      <c r="BI66"/>
      <c r="BJ66"/>
      <c r="BK66"/>
      <c r="BL66"/>
      <c r="BM66"/>
      <c r="BN66" s="769"/>
      <c r="BO66" s="752"/>
      <c r="BP66" s="752"/>
      <c r="BQ66" s="752"/>
      <c r="BR66" s="752"/>
      <c r="BS66" s="752"/>
      <c r="BT66" s="752"/>
      <c r="BU66" s="752"/>
      <c r="BV66" s="752"/>
      <c r="BW66" s="752"/>
      <c r="BX66" s="752"/>
      <c r="BY66" s="752"/>
      <c r="BZ66" s="752"/>
      <c r="CA66" s="752"/>
      <c r="CB66" s="752"/>
      <c r="CC66" s="752"/>
      <c r="CD66" s="752"/>
      <c r="CE66" s="752"/>
      <c r="CF66" s="752"/>
      <c r="CG66" s="752"/>
      <c r="CH66" s="752"/>
      <c r="CI66" s="752"/>
      <c r="CJ66" s="752"/>
      <c r="CK66" s="752"/>
      <c r="CL66" s="752"/>
      <c r="CM66" s="752"/>
      <c r="CN66" s="752"/>
      <c r="CO66" s="752"/>
      <c r="CP66" s="752"/>
      <c r="CQ66" s="752"/>
      <c r="CR66" s="752"/>
      <c r="CS66" s="752"/>
      <c r="CT66" s="752"/>
      <c r="CU66" s="752"/>
      <c r="CV66" s="752"/>
      <c r="CW66" s="752"/>
      <c r="CX66" s="752"/>
      <c r="CY66" s="752"/>
      <c r="CZ66" s="752"/>
      <c r="DA66" s="752"/>
      <c r="DB66" s="752"/>
      <c r="DC66" s="752"/>
      <c r="DD66" s="752"/>
      <c r="DE66" s="752"/>
      <c r="DF66" s="752"/>
      <c r="DG66" s="752"/>
      <c r="DH66" s="752"/>
      <c r="DI66" s="752"/>
      <c r="DJ66" s="752"/>
      <c r="DK66" s="752"/>
      <c r="DL66" s="752"/>
      <c r="DM66" s="752"/>
      <c r="DN66" s="752"/>
      <c r="DO66" s="752"/>
      <c r="DP66" s="752"/>
      <c r="DQ66" s="752"/>
      <c r="DR66" s="752"/>
      <c r="DS66" s="752"/>
      <c r="DT66" s="752"/>
      <c r="DU66" s="752"/>
      <c r="DV66" s="752"/>
      <c r="DW66" s="752"/>
      <c r="DX66" s="752"/>
      <c r="DY66" s="752"/>
      <c r="DZ66" s="752"/>
      <c r="EA66" s="752"/>
      <c r="EB66" s="752"/>
      <c r="EC66" s="752"/>
      <c r="ED66" s="752"/>
      <c r="EE66" s="752"/>
      <c r="EF66" s="752"/>
      <c r="EG66" s="752"/>
      <c r="EH66" s="752"/>
      <c r="EI66" s="752"/>
      <c r="EJ66" s="752"/>
      <c r="EK66" s="752"/>
      <c r="EL66" s="752"/>
      <c r="EM66" s="752"/>
      <c r="EN66" s="752"/>
      <c r="EO66" s="752"/>
      <c r="EP66" s="752"/>
      <c r="EQ66" s="752"/>
      <c r="ER66" s="752"/>
      <c r="ES66" s="752"/>
      <c r="ET66" s="752"/>
      <c r="EU66" s="752"/>
      <c r="EV66" s="752"/>
      <c r="EW66" s="752"/>
      <c r="EX66" s="752"/>
      <c r="EY66" s="752"/>
      <c r="EZ66" s="752"/>
      <c r="FA66" s="752"/>
      <c r="FB66" s="752"/>
      <c r="FC66" s="752"/>
      <c r="FD66" s="752"/>
      <c r="FE66" s="752"/>
    </row>
    <row r="67" spans="1:161" s="568" customFormat="1" ht="30.75">
      <c r="A67" s="704">
        <v>45853</v>
      </c>
      <c r="B67" s="648"/>
      <c r="C67" s="648" t="s">
        <v>39</v>
      </c>
      <c r="D67" s="967" t="s">
        <v>31</v>
      </c>
      <c r="E67" s="705" t="s">
        <v>902</v>
      </c>
      <c r="F67" s="705" t="s">
        <v>756</v>
      </c>
      <c r="G67" s="649" t="s">
        <v>189</v>
      </c>
      <c r="H67" s="967"/>
      <c r="I67" s="650"/>
      <c r="J67" s="680" t="s">
        <v>904</v>
      </c>
      <c r="K67" s="651"/>
      <c r="L67" s="650"/>
      <c r="M67" s="967"/>
      <c r="N67" s="967"/>
      <c r="O67" s="1812" t="s">
        <v>905</v>
      </c>
      <c r="P67" s="1812"/>
      <c r="Q67" s="680" t="s">
        <v>912</v>
      </c>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c r="AO67" s="573"/>
      <c r="AP67" s="573"/>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row>
    <row r="68" spans="1:161" s="4" customFormat="1" ht="30.75">
      <c r="A68" s="704">
        <v>45853</v>
      </c>
      <c r="B68" s="648"/>
      <c r="C68" s="648" t="s">
        <v>39</v>
      </c>
      <c r="D68" s="967" t="s">
        <v>31</v>
      </c>
      <c r="E68" s="705" t="s">
        <v>907</v>
      </c>
      <c r="F68" s="705" t="s">
        <v>453</v>
      </c>
      <c r="G68" s="649" t="s">
        <v>189</v>
      </c>
      <c r="H68" s="967"/>
      <c r="I68" s="650"/>
      <c r="J68" s="656" t="s">
        <v>911</v>
      </c>
      <c r="K68" s="651"/>
      <c r="L68" s="650"/>
      <c r="M68" s="967"/>
      <c r="N68" s="967"/>
      <c r="O68" s="1812" t="s">
        <v>925</v>
      </c>
      <c r="P68" s="1812"/>
      <c r="Q68" s="680" t="s">
        <v>912</v>
      </c>
      <c r="R68" s="573"/>
      <c r="S68" s="573"/>
      <c r="T68" s="573"/>
      <c r="U68" s="573"/>
      <c r="V68" s="573"/>
      <c r="W68" s="573"/>
      <c r="X68" s="573"/>
      <c r="Y68" s="573"/>
      <c r="Z68" s="573"/>
      <c r="AA68" s="573"/>
      <c r="AB68" s="573"/>
      <c r="AC68" s="573"/>
      <c r="AD68" s="573"/>
      <c r="AE68" s="573"/>
      <c r="AF68" s="573"/>
      <c r="AG68" s="573"/>
      <c r="AH68" s="573"/>
      <c r="AI68" s="573"/>
      <c r="AJ68" s="573"/>
      <c r="AK68" s="573"/>
      <c r="AL68" s="573"/>
      <c r="AM68" s="573"/>
      <c r="AN68" s="573"/>
      <c r="AO68" s="573"/>
      <c r="AP68" s="573"/>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row>
    <row r="69" spans="1:161" s="4" customFormat="1" ht="30.75">
      <c r="A69" s="707">
        <v>45853</v>
      </c>
      <c r="B69" s="652"/>
      <c r="C69" s="652" t="s">
        <v>39</v>
      </c>
      <c r="D69" s="647" t="s">
        <v>31</v>
      </c>
      <c r="E69" s="708" t="s">
        <v>907</v>
      </c>
      <c r="F69" s="725" t="s">
        <v>903</v>
      </c>
      <c r="G69" s="709" t="s">
        <v>189</v>
      </c>
      <c r="H69" s="647"/>
      <c r="I69" s="653"/>
      <c r="J69" s="675" t="s">
        <v>911</v>
      </c>
      <c r="K69" s="568"/>
      <c r="L69" s="653"/>
      <c r="M69" s="647"/>
      <c r="N69" s="964"/>
      <c r="O69" s="1813" t="s">
        <v>925</v>
      </c>
      <c r="P69" s="1813"/>
      <c r="Q69" s="710" t="s">
        <v>912</v>
      </c>
      <c r="R69" s="573"/>
      <c r="S69" s="573"/>
      <c r="T69" s="573"/>
      <c r="U69" s="573"/>
      <c r="V69" s="573"/>
      <c r="W69" s="573"/>
      <c r="X69" s="573"/>
      <c r="Y69" s="573"/>
      <c r="Z69" s="573"/>
      <c r="AA69" s="573"/>
      <c r="AB69" s="573"/>
      <c r="AC69" s="573"/>
      <c r="AD69" s="573"/>
      <c r="AE69" s="573"/>
      <c r="AF69" s="573"/>
      <c r="AG69" s="573"/>
      <c r="AH69" s="573"/>
      <c r="AI69" s="573"/>
      <c r="AJ69" s="573"/>
      <c r="AK69" s="573"/>
      <c r="AL69" s="573"/>
      <c r="AM69" s="573"/>
      <c r="AN69" s="573"/>
      <c r="AO69" s="573"/>
      <c r="AP69" s="573"/>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row>
    <row r="70" spans="1:161" s="4" customFormat="1" ht="30.75">
      <c r="A70" s="711">
        <v>45853</v>
      </c>
      <c r="B70" s="8"/>
      <c r="C70" s="8" t="s">
        <v>39</v>
      </c>
      <c r="D70" s="19" t="s">
        <v>31</v>
      </c>
      <c r="E70" s="28" t="s">
        <v>914</v>
      </c>
      <c r="F70" s="28" t="s">
        <v>915</v>
      </c>
      <c r="G70" s="22" t="s">
        <v>189</v>
      </c>
      <c r="H70" s="19"/>
      <c r="I70" s="660"/>
      <c r="J70" s="656" t="s">
        <v>916</v>
      </c>
      <c r="K70" s="661"/>
      <c r="L70" s="21"/>
      <c r="M70" s="19"/>
      <c r="N70" s="960"/>
      <c r="O70" s="960"/>
      <c r="P70" s="713"/>
      <c r="Q70" s="656" t="s">
        <v>910</v>
      </c>
      <c r="R70" s="573"/>
      <c r="S70" s="573"/>
      <c r="T70" s="573"/>
      <c r="U70" s="573"/>
      <c r="V70" s="573"/>
      <c r="W70" s="573"/>
      <c r="X70" s="573"/>
      <c r="Y70" s="573"/>
      <c r="Z70" s="573"/>
      <c r="AA70" s="573"/>
      <c r="AB70" s="573"/>
      <c r="AC70" s="573"/>
      <c r="AD70" s="573"/>
      <c r="AE70" s="573"/>
      <c r="AF70" s="573"/>
      <c r="AG70" s="573"/>
      <c r="AH70" s="573"/>
      <c r="AI70" s="573"/>
      <c r="AJ70" s="573"/>
      <c r="AK70" s="573"/>
      <c r="AL70" s="573"/>
      <c r="AM70" s="573"/>
      <c r="AN70" s="573"/>
      <c r="AO70" s="573"/>
      <c r="AP70" s="573"/>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row>
    <row r="71" spans="1:161" s="4" customFormat="1" ht="46.5" customHeight="1">
      <c r="A71" s="711">
        <v>45853</v>
      </c>
      <c r="B71" s="8"/>
      <c r="C71" s="8" t="s">
        <v>39</v>
      </c>
      <c r="D71" s="19" t="s">
        <v>31</v>
      </c>
      <c r="E71" s="28" t="s">
        <v>917</v>
      </c>
      <c r="F71" s="28" t="s">
        <v>453</v>
      </c>
      <c r="G71" s="22" t="s">
        <v>189</v>
      </c>
      <c r="H71" s="19"/>
      <c r="I71" s="21"/>
      <c r="J71" s="686" t="s">
        <v>918</v>
      </c>
      <c r="K71" s="728"/>
      <c r="L71" s="729"/>
      <c r="M71" s="724"/>
      <c r="N71" s="745"/>
      <c r="O71" s="746"/>
      <c r="P71" s="662" t="s">
        <v>919</v>
      </c>
      <c r="Q71" s="776" t="s">
        <v>920</v>
      </c>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row>
    <row r="72" spans="1:161" s="839" customFormat="1" ht="46.5" customHeight="1">
      <c r="A72" s="814">
        <v>45853</v>
      </c>
      <c r="B72" s="815"/>
      <c r="C72" s="815" t="s">
        <v>18</v>
      </c>
      <c r="D72" s="816" t="s">
        <v>31</v>
      </c>
      <c r="E72" s="817" t="s">
        <v>928</v>
      </c>
      <c r="F72" s="817" t="s">
        <v>929</v>
      </c>
      <c r="G72" s="818" t="s">
        <v>189</v>
      </c>
      <c r="H72" s="816"/>
      <c r="I72" s="834"/>
      <c r="J72" s="835" t="s">
        <v>930</v>
      </c>
      <c r="K72" s="836"/>
      <c r="L72" s="819"/>
      <c r="M72" s="816"/>
      <c r="N72" s="816"/>
      <c r="O72" s="822"/>
      <c r="P72" s="837"/>
      <c r="Q72" s="820" t="s">
        <v>931</v>
      </c>
      <c r="R72" s="573"/>
      <c r="S72" s="573"/>
      <c r="T72" s="573"/>
      <c r="U72" s="573"/>
      <c r="V72" s="573"/>
      <c r="W72" s="573"/>
      <c r="X72" s="573"/>
      <c r="Y72" s="573"/>
      <c r="Z72" s="573"/>
      <c r="AA72" s="573"/>
      <c r="AB72" s="573"/>
      <c r="AC72" s="573"/>
      <c r="AD72" s="573"/>
      <c r="AE72" s="573"/>
      <c r="AF72" s="573"/>
      <c r="AG72" s="573"/>
      <c r="AH72" s="573"/>
      <c r="AI72" s="573"/>
      <c r="AJ72" s="573"/>
      <c r="AK72" s="573"/>
      <c r="AL72" s="573"/>
      <c r="AM72" s="573"/>
      <c r="AN72" s="573"/>
      <c r="AO72" s="573"/>
      <c r="AP72" s="573"/>
      <c r="AQ72" s="838"/>
      <c r="AR72" s="838"/>
      <c r="AS72" s="838"/>
      <c r="AT72" s="838"/>
      <c r="AU72" s="838"/>
      <c r="AV72" s="838"/>
      <c r="AW72" s="838"/>
      <c r="AX72" s="838"/>
      <c r="AY72" s="838"/>
      <c r="AZ72" s="838"/>
      <c r="BA72" s="838"/>
      <c r="BB72" s="838"/>
      <c r="BC72" s="838"/>
      <c r="BD72" s="838"/>
      <c r="BE72" s="838"/>
      <c r="BF72" s="838"/>
      <c r="BG72" s="838"/>
      <c r="BH72" s="838"/>
      <c r="BI72" s="838"/>
      <c r="BJ72" s="838"/>
      <c r="BK72" s="838"/>
      <c r="BL72" s="838"/>
      <c r="BM72" s="838"/>
      <c r="BN72" s="838"/>
      <c r="BO72" s="838"/>
      <c r="BP72" s="838"/>
      <c r="BQ72" s="838"/>
      <c r="BR72" s="838"/>
      <c r="BS72" s="838"/>
      <c r="BT72" s="838"/>
      <c r="BU72" s="838"/>
      <c r="BV72" s="838"/>
      <c r="BW72" s="838"/>
      <c r="BX72" s="838"/>
      <c r="BY72" s="838"/>
      <c r="BZ72" s="838"/>
      <c r="CA72" s="838"/>
      <c r="CB72" s="838"/>
      <c r="CC72" s="838"/>
      <c r="CD72" s="838"/>
      <c r="CE72" s="838"/>
      <c r="CF72" s="838"/>
      <c r="CG72" s="838"/>
      <c r="CH72" s="838"/>
      <c r="CI72" s="838"/>
      <c r="CJ72" s="838"/>
      <c r="CK72" s="838"/>
      <c r="CL72" s="838"/>
      <c r="CM72" s="838"/>
      <c r="CN72" s="838"/>
      <c r="CO72" s="838"/>
      <c r="CP72" s="838"/>
      <c r="CQ72" s="838"/>
      <c r="CR72" s="838"/>
      <c r="CS72" s="838"/>
      <c r="CT72" s="838"/>
      <c r="CU72" s="838"/>
      <c r="CV72" s="838"/>
      <c r="CW72" s="838"/>
      <c r="CX72" s="838"/>
      <c r="CY72" s="838"/>
      <c r="CZ72" s="838"/>
      <c r="DA72" s="838"/>
      <c r="DB72" s="838"/>
      <c r="DC72" s="838"/>
      <c r="DD72" s="838"/>
      <c r="DE72" s="838"/>
      <c r="DF72" s="838"/>
      <c r="DG72" s="838"/>
      <c r="DH72" s="838"/>
      <c r="DI72" s="838"/>
      <c r="DJ72" s="838"/>
      <c r="DK72" s="838"/>
      <c r="DL72" s="838"/>
      <c r="DM72" s="838"/>
      <c r="DN72" s="838"/>
      <c r="DO72" s="838"/>
      <c r="DP72" s="838"/>
      <c r="DQ72" s="838"/>
      <c r="DR72" s="838"/>
      <c r="DS72" s="838"/>
      <c r="DT72" s="838"/>
      <c r="DU72" s="838"/>
      <c r="DV72" s="838"/>
      <c r="DW72" s="838"/>
      <c r="DX72" s="838"/>
      <c r="DY72" s="838"/>
      <c r="DZ72" s="838"/>
      <c r="EA72" s="838"/>
      <c r="EB72" s="838"/>
      <c r="EC72" s="838"/>
      <c r="ED72" s="838"/>
      <c r="EE72" s="838"/>
      <c r="EF72" s="838"/>
      <c r="EG72" s="838"/>
      <c r="EH72" s="838"/>
      <c r="EI72" s="838"/>
      <c r="EJ72" s="838"/>
      <c r="EK72" s="838"/>
      <c r="EL72" s="838"/>
      <c r="EM72" s="838"/>
      <c r="EN72" s="838"/>
      <c r="EO72" s="838"/>
      <c r="EP72" s="838"/>
      <c r="EQ72" s="838"/>
      <c r="ER72" s="838"/>
      <c r="ES72" s="838"/>
      <c r="ET72" s="838"/>
      <c r="EU72" s="838"/>
      <c r="EV72" s="838"/>
      <c r="EW72" s="838"/>
      <c r="EX72" s="838"/>
      <c r="EY72" s="838"/>
      <c r="EZ72" s="838"/>
      <c r="FA72" s="838"/>
      <c r="FB72" s="838"/>
      <c r="FC72" s="838"/>
      <c r="FD72" s="838"/>
      <c r="FE72" s="838"/>
    </row>
    <row r="73" spans="1:161" s="4" customFormat="1" ht="46.5" customHeight="1">
      <c r="A73" s="704">
        <v>45853</v>
      </c>
      <c r="B73" s="768"/>
      <c r="C73" s="768" t="s">
        <v>39</v>
      </c>
      <c r="D73" s="737" t="s">
        <v>31</v>
      </c>
      <c r="E73" s="712" t="s">
        <v>378</v>
      </c>
      <c r="F73" s="712" t="s">
        <v>933</v>
      </c>
      <c r="G73" s="760" t="s">
        <v>189</v>
      </c>
      <c r="H73" s="737"/>
      <c r="I73" s="761"/>
      <c r="J73" s="656" t="s">
        <v>934</v>
      </c>
      <c r="K73" s="651"/>
      <c r="L73" s="650"/>
      <c r="M73" s="967"/>
      <c r="N73" s="967"/>
      <c r="O73" s="700"/>
      <c r="P73" s="656"/>
      <c r="Q73" s="656" t="s">
        <v>935</v>
      </c>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c r="AO73" s="573"/>
      <c r="AP73" s="573"/>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row>
    <row r="74" spans="1:161" s="4" customFormat="1" ht="46.5" customHeight="1">
      <c r="A74" s="773"/>
      <c r="B74" s="648"/>
      <c r="C74" s="648"/>
      <c r="D74" s="967"/>
      <c r="E74" s="705"/>
      <c r="F74" s="705"/>
      <c r="G74" s="649"/>
      <c r="H74" s="967"/>
      <c r="I74" s="650"/>
      <c r="J74" s="733"/>
      <c r="K74" s="651"/>
      <c r="L74" s="650"/>
      <c r="M74" s="967"/>
      <c r="N74" s="967"/>
      <c r="O74" s="700"/>
      <c r="P74" s="656"/>
      <c r="Q74" s="65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row>
    <row r="75" spans="1:161" s="4" customFormat="1" ht="46.5" customHeight="1">
      <c r="A75" s="773"/>
      <c r="B75" s="648"/>
      <c r="C75" s="648"/>
      <c r="D75" s="967"/>
      <c r="E75" s="705"/>
      <c r="F75" s="705"/>
      <c r="G75" s="649"/>
      <c r="H75" s="967"/>
      <c r="I75" s="650"/>
      <c r="J75" s="733"/>
      <c r="K75" s="651"/>
      <c r="L75" s="650"/>
      <c r="M75" s="967"/>
      <c r="N75" s="967"/>
      <c r="O75" s="700"/>
      <c r="P75" s="656"/>
      <c r="Q75" s="65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row>
    <row r="76" spans="1:161" s="839" customFormat="1" ht="46.5" customHeight="1">
      <c r="A76" s="814">
        <v>45869</v>
      </c>
      <c r="B76" s="840"/>
      <c r="C76" s="841" t="s">
        <v>18</v>
      </c>
      <c r="D76" s="842" t="s">
        <v>31</v>
      </c>
      <c r="E76" s="843" t="s">
        <v>940</v>
      </c>
      <c r="F76" s="843" t="s">
        <v>941</v>
      </c>
      <c r="G76" s="844" t="s">
        <v>189</v>
      </c>
      <c r="H76" s="842"/>
      <c r="I76" s="845"/>
      <c r="J76" s="820"/>
      <c r="K76" s="821"/>
      <c r="L76" s="819"/>
      <c r="M76" s="816"/>
      <c r="N76" s="816"/>
      <c r="O76" s="822"/>
      <c r="P76" s="820"/>
      <c r="Q76" s="820"/>
      <c r="R76" s="573"/>
      <c r="S76" s="573"/>
      <c r="T76" s="573"/>
      <c r="U76" s="573"/>
      <c r="V76" s="573"/>
      <c r="W76" s="573"/>
      <c r="X76" s="573"/>
      <c r="Y76" s="573"/>
      <c r="Z76" s="573"/>
      <c r="AA76" s="573"/>
      <c r="AB76" s="573"/>
      <c r="AC76" s="573"/>
      <c r="AD76" s="573"/>
      <c r="AE76" s="573"/>
      <c r="AF76" s="573"/>
      <c r="AG76" s="573"/>
      <c r="AH76" s="573"/>
      <c r="AI76" s="573"/>
      <c r="AJ76" s="573"/>
      <c r="AK76" s="573"/>
      <c r="AL76" s="573"/>
      <c r="AM76" s="573"/>
      <c r="AN76" s="573"/>
      <c r="AO76" s="573"/>
      <c r="AP76" s="573"/>
      <c r="AQ76" s="573"/>
      <c r="AR76" s="573"/>
      <c r="AS76" s="573"/>
      <c r="AT76" s="573"/>
      <c r="AU76" s="573"/>
      <c r="AV76" s="573"/>
      <c r="AW76" s="573"/>
      <c r="AX76" s="573"/>
      <c r="AY76" s="573"/>
      <c r="AZ76" s="573"/>
      <c r="BA76" s="573"/>
      <c r="BB76" s="573"/>
      <c r="BC76" s="573"/>
      <c r="BD76" s="573"/>
      <c r="BE76" s="573"/>
      <c r="BF76" s="838"/>
      <c r="BG76" s="838"/>
      <c r="BH76" s="838"/>
      <c r="BI76" s="838"/>
      <c r="BJ76" s="838"/>
      <c r="BK76" s="838"/>
      <c r="BL76" s="838"/>
      <c r="BM76" s="838"/>
      <c r="BN76" s="838"/>
      <c r="BO76" s="838"/>
      <c r="BP76" s="838"/>
      <c r="BQ76" s="838"/>
      <c r="BR76" s="838"/>
      <c r="BS76" s="838"/>
      <c r="BT76" s="838"/>
      <c r="BU76" s="838"/>
      <c r="BV76" s="838"/>
      <c r="BW76" s="838"/>
      <c r="BX76" s="838"/>
      <c r="BY76" s="838"/>
      <c r="BZ76" s="838"/>
      <c r="CA76" s="838"/>
      <c r="CB76" s="838"/>
      <c r="CC76" s="838"/>
      <c r="CD76" s="838"/>
      <c r="CE76" s="838"/>
      <c r="CF76" s="838"/>
      <c r="CG76" s="838"/>
      <c r="CH76" s="838"/>
      <c r="CI76" s="838"/>
      <c r="CJ76" s="838"/>
      <c r="CK76" s="838"/>
      <c r="CL76" s="838"/>
      <c r="CM76" s="838"/>
      <c r="CN76" s="838"/>
      <c r="CO76" s="838"/>
      <c r="CP76" s="838"/>
      <c r="CQ76" s="838"/>
      <c r="CR76" s="838"/>
      <c r="CS76" s="838"/>
      <c r="CT76" s="838"/>
      <c r="CU76" s="838"/>
      <c r="CV76" s="838"/>
      <c r="CW76" s="838"/>
      <c r="CX76" s="838"/>
      <c r="CY76" s="838"/>
      <c r="CZ76" s="838"/>
      <c r="DA76" s="838"/>
      <c r="DB76" s="838"/>
      <c r="DC76" s="838"/>
      <c r="DD76" s="838"/>
      <c r="DE76" s="838"/>
      <c r="DF76" s="838"/>
      <c r="DG76" s="838"/>
      <c r="DH76" s="838"/>
      <c r="DI76" s="838"/>
      <c r="DJ76" s="838"/>
      <c r="DK76" s="838"/>
      <c r="DL76" s="838"/>
      <c r="DM76" s="838"/>
      <c r="DN76" s="838"/>
      <c r="DO76" s="838"/>
      <c r="DP76" s="838"/>
      <c r="DQ76" s="838"/>
      <c r="DR76" s="838"/>
      <c r="DS76" s="838"/>
      <c r="DT76" s="838"/>
      <c r="DU76" s="838"/>
      <c r="DV76" s="838"/>
      <c r="DW76" s="838"/>
      <c r="DX76" s="838"/>
      <c r="DY76" s="838"/>
      <c r="DZ76" s="838"/>
      <c r="EA76" s="838"/>
      <c r="EB76" s="838"/>
      <c r="EC76" s="838"/>
      <c r="ED76" s="838"/>
      <c r="EE76" s="838"/>
      <c r="EF76" s="838"/>
      <c r="EG76" s="838"/>
      <c r="EH76" s="838"/>
      <c r="EI76" s="838"/>
      <c r="EJ76" s="838"/>
      <c r="EK76" s="838"/>
      <c r="EL76" s="838"/>
      <c r="EM76" s="838"/>
      <c r="EN76" s="838"/>
      <c r="EO76" s="838"/>
      <c r="EP76" s="838"/>
      <c r="EQ76" s="838"/>
      <c r="ER76" s="838"/>
      <c r="ES76" s="838"/>
      <c r="ET76" s="838"/>
      <c r="EU76" s="838"/>
      <c r="EV76" s="838"/>
      <c r="EW76" s="838"/>
      <c r="EX76" s="838"/>
      <c r="EY76" s="838"/>
      <c r="EZ76" s="838"/>
      <c r="FA76" s="838"/>
      <c r="FB76" s="838"/>
      <c r="FC76" s="838"/>
      <c r="FD76" s="838"/>
      <c r="FE76" s="838"/>
    </row>
    <row r="77" spans="1:161" s="839" customFormat="1" ht="46.5" customHeight="1">
      <c r="A77" s="814">
        <v>45869</v>
      </c>
      <c r="B77" s="846"/>
      <c r="C77" s="804" t="s">
        <v>18</v>
      </c>
      <c r="D77" s="805" t="s">
        <v>31</v>
      </c>
      <c r="E77" s="806" t="s">
        <v>940</v>
      </c>
      <c r="F77" s="806" t="s">
        <v>437</v>
      </c>
      <c r="G77" s="807" t="s">
        <v>189</v>
      </c>
      <c r="H77" s="805"/>
      <c r="I77" s="847"/>
      <c r="J77" s="820"/>
      <c r="K77" s="821"/>
      <c r="L77" s="819"/>
      <c r="M77" s="816"/>
      <c r="N77" s="816"/>
      <c r="O77" s="822"/>
      <c r="P77" s="820"/>
      <c r="Q77" s="820"/>
      <c r="R77" s="573"/>
      <c r="S77" s="573"/>
      <c r="T77" s="573"/>
      <c r="U77" s="573"/>
      <c r="V77" s="573"/>
      <c r="W77" s="573"/>
      <c r="X77" s="573"/>
      <c r="Y77" s="573"/>
      <c r="Z77" s="573"/>
      <c r="AA77" s="573"/>
      <c r="AB77" s="573"/>
      <c r="AC77" s="573"/>
      <c r="AD77" s="573"/>
      <c r="AE77" s="573"/>
      <c r="AF77" s="573"/>
      <c r="AG77" s="573"/>
      <c r="AH77" s="573"/>
      <c r="AI77" s="573"/>
      <c r="AJ77" s="573"/>
      <c r="AK77" s="573"/>
      <c r="AL77" s="573"/>
      <c r="AM77" s="573"/>
      <c r="AN77" s="573"/>
      <c r="AO77" s="573"/>
      <c r="AP77" s="573"/>
      <c r="AQ77" s="573"/>
      <c r="AR77" s="573"/>
      <c r="AS77" s="573"/>
      <c r="AT77" s="573"/>
      <c r="AU77" s="573"/>
      <c r="AV77" s="573"/>
      <c r="AW77" s="573"/>
      <c r="AX77" s="573"/>
      <c r="AY77" s="573"/>
      <c r="AZ77" s="573"/>
      <c r="BA77" s="573"/>
      <c r="BB77" s="573"/>
      <c r="BC77" s="573"/>
      <c r="BD77" s="573"/>
      <c r="BE77" s="573"/>
      <c r="BF77" s="838"/>
      <c r="BG77" s="838"/>
      <c r="BH77" s="838"/>
      <c r="BI77" s="838"/>
      <c r="BJ77" s="838"/>
      <c r="BK77" s="838"/>
      <c r="BL77" s="838"/>
      <c r="BM77" s="838"/>
      <c r="BN77" s="838"/>
      <c r="BO77" s="838"/>
      <c r="BP77" s="838"/>
      <c r="BQ77" s="838"/>
      <c r="BR77" s="838"/>
      <c r="BS77" s="838"/>
      <c r="BT77" s="838"/>
      <c r="BU77" s="838"/>
      <c r="BV77" s="838"/>
      <c r="BW77" s="838"/>
      <c r="BX77" s="838"/>
      <c r="BY77" s="838"/>
      <c r="BZ77" s="838"/>
      <c r="CA77" s="838"/>
      <c r="CB77" s="838"/>
      <c r="CC77" s="838"/>
      <c r="CD77" s="838"/>
      <c r="CE77" s="838"/>
      <c r="CF77" s="838"/>
      <c r="CG77" s="838"/>
      <c r="CH77" s="838"/>
      <c r="CI77" s="838"/>
      <c r="CJ77" s="838"/>
      <c r="CK77" s="838"/>
      <c r="CL77" s="838"/>
      <c r="CM77" s="838"/>
      <c r="CN77" s="838"/>
      <c r="CO77" s="838"/>
      <c r="CP77" s="838"/>
      <c r="CQ77" s="838"/>
      <c r="CR77" s="838"/>
      <c r="CS77" s="838"/>
      <c r="CT77" s="838"/>
      <c r="CU77" s="838"/>
      <c r="CV77" s="838"/>
      <c r="CW77" s="838"/>
      <c r="CX77" s="838"/>
      <c r="CY77" s="838"/>
      <c r="CZ77" s="838"/>
      <c r="DA77" s="838"/>
      <c r="DB77" s="838"/>
      <c r="DC77" s="838"/>
      <c r="DD77" s="838"/>
      <c r="DE77" s="838"/>
      <c r="DF77" s="838"/>
      <c r="DG77" s="838"/>
      <c r="DH77" s="838"/>
      <c r="DI77" s="838"/>
      <c r="DJ77" s="838"/>
      <c r="DK77" s="838"/>
      <c r="DL77" s="838"/>
      <c r="DM77" s="838"/>
      <c r="DN77" s="838"/>
      <c r="DO77" s="838"/>
      <c r="DP77" s="838"/>
      <c r="DQ77" s="838"/>
      <c r="DR77" s="838"/>
      <c r="DS77" s="838"/>
      <c r="DT77" s="838"/>
      <c r="DU77" s="838"/>
      <c r="DV77" s="838"/>
      <c r="DW77" s="838"/>
      <c r="DX77" s="838"/>
      <c r="DY77" s="838"/>
      <c r="DZ77" s="838"/>
      <c r="EA77" s="838"/>
      <c r="EB77" s="838"/>
      <c r="EC77" s="838"/>
      <c r="ED77" s="838"/>
      <c r="EE77" s="838"/>
      <c r="EF77" s="838"/>
      <c r="EG77" s="838"/>
      <c r="EH77" s="838"/>
      <c r="EI77" s="838"/>
      <c r="EJ77" s="838"/>
      <c r="EK77" s="838"/>
      <c r="EL77" s="838"/>
      <c r="EM77" s="838"/>
      <c r="EN77" s="838"/>
      <c r="EO77" s="838"/>
      <c r="EP77" s="838"/>
      <c r="EQ77" s="838"/>
      <c r="ER77" s="838"/>
      <c r="ES77" s="838"/>
      <c r="ET77" s="838"/>
      <c r="EU77" s="838"/>
      <c r="EV77" s="838"/>
      <c r="EW77" s="838"/>
      <c r="EX77" s="838"/>
      <c r="EY77" s="838"/>
      <c r="EZ77" s="838"/>
      <c r="FA77" s="838"/>
      <c r="FB77" s="838"/>
      <c r="FC77" s="838"/>
      <c r="FD77" s="838"/>
      <c r="FE77" s="838"/>
    </row>
    <row r="78" spans="1:161" s="4" customFormat="1" ht="12.75" customHeight="1">
      <c r="A78" s="659"/>
      <c r="B78" s="19"/>
      <c r="C78" s="19"/>
      <c r="D78" s="19"/>
      <c r="E78" s="22"/>
      <c r="F78" s="22"/>
      <c r="G78" s="22"/>
      <c r="H78" s="19"/>
      <c r="I78" s="21"/>
      <c r="J78" s="647"/>
      <c r="K78" s="647"/>
      <c r="L78" s="647"/>
      <c r="M78" s="652"/>
      <c r="N78" s="664"/>
      <c r="O78" s="1814"/>
      <c r="P78" s="1815"/>
      <c r="Q78" s="678"/>
      <c r="R78" s="573"/>
      <c r="S78" s="573"/>
      <c r="T78" s="573"/>
      <c r="U78" s="573"/>
      <c r="V78" s="573"/>
      <c r="W78" s="573"/>
      <c r="X78" s="573"/>
      <c r="Y78" s="573"/>
      <c r="Z78" s="573"/>
      <c r="AA78" s="573"/>
      <c r="AB78" s="573"/>
      <c r="AC78" s="573"/>
      <c r="AD78" s="573"/>
      <c r="AE78" s="573"/>
      <c r="AF78" s="573"/>
      <c r="AG78" s="573"/>
      <c r="AH78" s="573"/>
      <c r="AI78" s="573"/>
      <c r="AJ78" s="573"/>
      <c r="AK78" s="573"/>
      <c r="AL78" s="573"/>
      <c r="AM78" s="573"/>
      <c r="AN78" s="573"/>
      <c r="AO78" s="573"/>
      <c r="AP78" s="573"/>
      <c r="AQ78" s="573"/>
      <c r="AR78" s="573"/>
      <c r="AS78" s="573"/>
      <c r="AT78" s="573"/>
      <c r="AU78" s="573"/>
      <c r="AV78" s="573"/>
      <c r="AW78" s="573"/>
      <c r="AX78" s="573"/>
      <c r="AY78" s="573"/>
      <c r="AZ78" s="573"/>
      <c r="BA78" s="573"/>
      <c r="BB78" s="573"/>
      <c r="BC78" s="573"/>
      <c r="BD78" s="573"/>
      <c r="BE78" s="573"/>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row>
    <row r="79" spans="1:161" s="7" customFormat="1">
      <c r="A79" s="1752" t="s">
        <v>618</v>
      </c>
      <c r="B79" s="1753"/>
      <c r="C79" s="1753"/>
      <c r="D79" s="1753"/>
      <c r="E79" s="1753"/>
      <c r="F79" s="1753"/>
      <c r="G79" s="1753"/>
      <c r="H79" s="1753"/>
      <c r="I79" s="1753"/>
      <c r="J79" s="1753"/>
      <c r="K79" s="1753"/>
      <c r="L79" s="1753"/>
      <c r="M79" s="1753"/>
      <c r="N79" s="1753"/>
      <c r="O79" s="1753"/>
      <c r="P79" s="1753"/>
      <c r="Q79" s="1753"/>
      <c r="R79" s="546"/>
      <c r="S79" s="546"/>
      <c r="T79" s="546"/>
      <c r="U79" s="546"/>
      <c r="V79" s="546"/>
      <c r="W79" s="546"/>
      <c r="X79" s="546"/>
      <c r="Y79" s="546"/>
      <c r="Z79" s="546"/>
      <c r="AA79" s="546"/>
      <c r="AB79" s="546"/>
      <c r="AC79" s="546"/>
      <c r="AD79" s="546"/>
      <c r="AE79" s="546"/>
      <c r="AF79" s="546"/>
      <c r="AG79" s="546"/>
      <c r="AH79" s="546"/>
      <c r="AI79" s="546"/>
      <c r="AJ79" s="546"/>
      <c r="AK79" s="546"/>
      <c r="AL79" s="546"/>
      <c r="AM79" s="546"/>
      <c r="AN79" s="546"/>
      <c r="AO79" s="546"/>
      <c r="AP79" s="546"/>
      <c r="AQ79" s="546"/>
      <c r="AR79" s="546"/>
      <c r="AS79" s="546"/>
      <c r="AT79" s="546"/>
      <c r="AU79" s="546"/>
      <c r="AV79" s="546"/>
      <c r="AW79" s="546"/>
      <c r="AX79" s="546"/>
      <c r="AY79" s="546"/>
      <c r="AZ79" s="546"/>
      <c r="BA79" s="546"/>
      <c r="BB79" s="546"/>
      <c r="BC79" s="546"/>
      <c r="BD79" s="546"/>
      <c r="BE79" s="546"/>
    </row>
    <row r="80" spans="1:161" s="4" customFormat="1" ht="30.75">
      <c r="A80" s="711">
        <v>45884</v>
      </c>
      <c r="B80" s="768"/>
      <c r="C80" s="768" t="s">
        <v>39</v>
      </c>
      <c r="D80" s="737" t="s">
        <v>31</v>
      </c>
      <c r="E80" s="712" t="s">
        <v>902</v>
      </c>
      <c r="F80" s="712" t="s">
        <v>756</v>
      </c>
      <c r="G80" s="760" t="s">
        <v>189</v>
      </c>
      <c r="H80" s="737"/>
      <c r="I80" s="761"/>
      <c r="J80" s="734" t="s">
        <v>904</v>
      </c>
      <c r="K80" s="762"/>
      <c r="L80" s="761"/>
      <c r="M80" s="737"/>
      <c r="N80" s="737"/>
      <c r="O80" s="1809" t="s">
        <v>905</v>
      </c>
      <c r="P80" s="1809"/>
      <c r="Q80" s="734" t="s">
        <v>912</v>
      </c>
      <c r="R80" s="573"/>
      <c r="S80" s="573"/>
      <c r="T80" s="573"/>
      <c r="U80" s="573"/>
      <c r="V80" s="573"/>
      <c r="W80" s="573"/>
      <c r="X80" s="573"/>
      <c r="Y80" s="573"/>
      <c r="Z80" s="573"/>
      <c r="AA80" s="573"/>
      <c r="AB80" s="573"/>
      <c r="AC80" s="573"/>
      <c r="AD80" s="573"/>
      <c r="AE80" s="573"/>
      <c r="AF80" s="573"/>
      <c r="AG80" s="573"/>
      <c r="AH80" s="573"/>
      <c r="AI80" s="573"/>
      <c r="AJ80" s="573"/>
      <c r="AK80" s="573"/>
      <c r="AL80" s="573"/>
      <c r="AM80" s="573"/>
      <c r="AN80" s="573"/>
      <c r="AO80" s="573"/>
      <c r="AP80" s="573"/>
      <c r="AQ80" s="573"/>
      <c r="AR80" s="573"/>
      <c r="AS80" s="573"/>
      <c r="AT80" s="573"/>
      <c r="AU80" s="573"/>
      <c r="AV80" s="573"/>
      <c r="AW80" s="573"/>
      <c r="AX80" s="573"/>
      <c r="AY80" s="573"/>
      <c r="AZ80" s="573"/>
      <c r="BA80" s="573"/>
      <c r="BB80" s="573"/>
      <c r="BC80" s="573"/>
      <c r="BD80" s="573"/>
      <c r="BE80" s="573"/>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row>
    <row r="81" spans="1:161" s="839" customFormat="1" ht="57.75">
      <c r="A81" s="814">
        <v>45884</v>
      </c>
      <c r="B81" s="815"/>
      <c r="C81" s="815" t="s">
        <v>18</v>
      </c>
      <c r="D81" s="816" t="s">
        <v>31</v>
      </c>
      <c r="E81" s="817" t="s">
        <v>928</v>
      </c>
      <c r="F81" s="817" t="s">
        <v>929</v>
      </c>
      <c r="G81" s="818" t="s">
        <v>189</v>
      </c>
      <c r="H81" s="816"/>
      <c r="I81" s="834"/>
      <c r="J81" s="835" t="s">
        <v>930</v>
      </c>
      <c r="K81" s="836"/>
      <c r="L81" s="819"/>
      <c r="M81" s="816"/>
      <c r="N81" s="816"/>
      <c r="O81" s="822"/>
      <c r="P81" s="837"/>
      <c r="Q81" s="820" t="s">
        <v>931</v>
      </c>
      <c r="R81" s="573"/>
      <c r="S81" s="573"/>
      <c r="T81" s="573"/>
      <c r="U81" s="573"/>
      <c r="V81" s="573"/>
      <c r="W81" s="573"/>
      <c r="X81" s="573"/>
      <c r="Y81" s="573"/>
      <c r="Z81" s="573"/>
      <c r="AA81" s="573"/>
      <c r="AB81" s="573"/>
      <c r="AC81" s="573"/>
      <c r="AD81" s="573"/>
      <c r="AE81" s="573"/>
      <c r="AF81" s="573"/>
      <c r="AG81" s="573"/>
      <c r="AH81" s="573"/>
      <c r="AI81" s="573"/>
      <c r="AJ81" s="573"/>
      <c r="AK81" s="573"/>
      <c r="AL81" s="573"/>
      <c r="AM81" s="573"/>
      <c r="AN81" s="573"/>
      <c r="AO81" s="573"/>
      <c r="AP81" s="573"/>
      <c r="AQ81" s="573"/>
      <c r="AR81" s="573"/>
      <c r="AS81" s="573"/>
      <c r="AT81" s="573"/>
      <c r="AU81" s="573"/>
      <c r="AV81" s="573"/>
      <c r="AW81" s="573"/>
      <c r="AX81" s="573"/>
      <c r="AY81" s="573"/>
      <c r="AZ81" s="573"/>
      <c r="BA81" s="573"/>
      <c r="BB81" s="573"/>
      <c r="BC81" s="573"/>
      <c r="BD81" s="573"/>
      <c r="BE81" s="573"/>
      <c r="BF81" s="838"/>
      <c r="BG81" s="838"/>
      <c r="BH81" s="838"/>
      <c r="BI81" s="838"/>
      <c r="BJ81" s="838"/>
      <c r="BK81" s="838"/>
      <c r="BL81" s="838"/>
      <c r="BM81" s="838"/>
      <c r="BN81" s="838"/>
      <c r="BO81" s="838"/>
      <c r="BP81" s="838"/>
      <c r="BQ81" s="838"/>
      <c r="BR81" s="838"/>
      <c r="BS81" s="838"/>
      <c r="BT81" s="838"/>
      <c r="BU81" s="838"/>
      <c r="BV81" s="838"/>
      <c r="BW81" s="838"/>
      <c r="BX81" s="838"/>
      <c r="BY81" s="838"/>
      <c r="BZ81" s="838"/>
      <c r="CA81" s="838"/>
      <c r="CB81" s="838"/>
      <c r="CC81" s="838"/>
      <c r="CD81" s="838"/>
      <c r="CE81" s="838"/>
      <c r="CF81" s="838"/>
      <c r="CG81" s="838"/>
      <c r="CH81" s="838"/>
      <c r="CI81" s="838"/>
      <c r="CJ81" s="838"/>
      <c r="CK81" s="838"/>
      <c r="CL81" s="838"/>
      <c r="CM81" s="838"/>
      <c r="CN81" s="838"/>
      <c r="CO81" s="838"/>
      <c r="CP81" s="838"/>
      <c r="CQ81" s="838"/>
      <c r="CR81" s="838"/>
      <c r="CS81" s="838"/>
      <c r="CT81" s="838"/>
      <c r="CU81" s="838"/>
      <c r="CV81" s="838"/>
      <c r="CW81" s="838"/>
      <c r="CX81" s="838"/>
      <c r="CY81" s="838"/>
      <c r="CZ81" s="838"/>
      <c r="DA81" s="838"/>
      <c r="DB81" s="838"/>
      <c r="DC81" s="838"/>
      <c r="DD81" s="838"/>
      <c r="DE81" s="838"/>
      <c r="DF81" s="838"/>
      <c r="DG81" s="838"/>
      <c r="DH81" s="838"/>
      <c r="DI81" s="838"/>
      <c r="DJ81" s="838"/>
      <c r="DK81" s="838"/>
      <c r="DL81" s="838"/>
      <c r="DM81" s="838"/>
      <c r="DN81" s="838"/>
      <c r="DO81" s="838"/>
      <c r="DP81" s="838"/>
      <c r="DQ81" s="838"/>
      <c r="DR81" s="838"/>
      <c r="DS81" s="838"/>
      <c r="DT81" s="838"/>
      <c r="DU81" s="838"/>
      <c r="DV81" s="838"/>
      <c r="DW81" s="838"/>
      <c r="DX81" s="838"/>
      <c r="DY81" s="838"/>
      <c r="DZ81" s="838"/>
      <c r="EA81" s="838"/>
      <c r="EB81" s="838"/>
      <c r="EC81" s="838"/>
      <c r="ED81" s="838"/>
      <c r="EE81" s="838"/>
      <c r="EF81" s="838"/>
      <c r="EG81" s="838"/>
      <c r="EH81" s="838"/>
      <c r="EI81" s="838"/>
      <c r="EJ81" s="838"/>
      <c r="EK81" s="838"/>
      <c r="EL81" s="838"/>
      <c r="EM81" s="838"/>
      <c r="EN81" s="838"/>
      <c r="EO81" s="838"/>
      <c r="EP81" s="838"/>
      <c r="EQ81" s="838"/>
      <c r="ER81" s="838"/>
      <c r="ES81" s="838"/>
      <c r="ET81" s="838"/>
      <c r="EU81" s="838"/>
      <c r="EV81" s="838"/>
      <c r="EW81" s="838"/>
      <c r="EX81" s="838"/>
      <c r="EY81" s="838"/>
      <c r="EZ81" s="838"/>
      <c r="FA81" s="838"/>
      <c r="FB81" s="838"/>
      <c r="FC81" s="838"/>
      <c r="FD81" s="838"/>
      <c r="FE81" s="838"/>
    </row>
    <row r="82" spans="1:161" s="4" customFormat="1" ht="30.75">
      <c r="A82" s="704">
        <v>45884</v>
      </c>
      <c r="B82" s="648"/>
      <c r="C82" s="648" t="s">
        <v>39</v>
      </c>
      <c r="D82" s="967" t="s">
        <v>31</v>
      </c>
      <c r="E82" s="705" t="s">
        <v>378</v>
      </c>
      <c r="F82" s="705" t="s">
        <v>933</v>
      </c>
      <c r="G82" s="649" t="s">
        <v>189</v>
      </c>
      <c r="H82" s="967"/>
      <c r="I82" s="650"/>
      <c r="J82" s="656" t="s">
        <v>934</v>
      </c>
      <c r="K82" s="651"/>
      <c r="L82" s="650"/>
      <c r="M82" s="967"/>
      <c r="N82" s="967"/>
      <c r="O82" s="700"/>
      <c r="P82" s="656"/>
      <c r="Q82" s="656" t="s">
        <v>935</v>
      </c>
      <c r="R82" s="573"/>
      <c r="S82" s="573"/>
      <c r="T82" s="573"/>
      <c r="U82" s="573"/>
      <c r="V82" s="573"/>
      <c r="W82" s="573"/>
      <c r="X82" s="573"/>
      <c r="Y82" s="573"/>
      <c r="Z82" s="573"/>
      <c r="AA82" s="573"/>
      <c r="AB82" s="573"/>
      <c r="AC82" s="573"/>
      <c r="AD82" s="573"/>
      <c r="AE82" s="573"/>
      <c r="AF82" s="573"/>
      <c r="AG82" s="573"/>
      <c r="AH82" s="573"/>
      <c r="AI82" s="573"/>
      <c r="AJ82" s="573"/>
      <c r="AK82" s="573"/>
      <c r="AL82" s="573"/>
      <c r="AM82" s="573"/>
      <c r="AN82" s="573"/>
      <c r="AO82" s="573"/>
      <c r="AP82" s="573"/>
      <c r="AQ82" s="573"/>
      <c r="AR82" s="573"/>
      <c r="AS82" s="573"/>
      <c r="AT82" s="573"/>
      <c r="AU82" s="573"/>
      <c r="AV82" s="573"/>
      <c r="AW82" s="573"/>
      <c r="AX82" s="573"/>
      <c r="AY82" s="573"/>
      <c r="AZ82" s="573"/>
      <c r="BA82" s="573"/>
      <c r="BB82" s="573"/>
      <c r="BC82" s="573"/>
      <c r="BD82" s="573"/>
      <c r="BE82" s="573"/>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row>
    <row r="83" spans="1:161" s="4" customFormat="1" ht="43.5" customHeight="1">
      <c r="A83" s="687">
        <v>45884</v>
      </c>
      <c r="B83" s="646"/>
      <c r="C83" s="646" t="s">
        <v>39</v>
      </c>
      <c r="D83" s="646" t="s">
        <v>31</v>
      </c>
      <c r="E83" s="744" t="s">
        <v>942</v>
      </c>
      <c r="F83" s="744" t="s">
        <v>943</v>
      </c>
      <c r="G83" s="736" t="s">
        <v>189</v>
      </c>
      <c r="H83" s="646"/>
      <c r="I83" s="666"/>
      <c r="J83" s="688"/>
      <c r="K83" s="567"/>
      <c r="L83" s="666"/>
      <c r="M83" s="646"/>
      <c r="N83" s="667"/>
      <c r="O83" s="667"/>
      <c r="P83" s="689"/>
      <c r="Q83" s="690"/>
      <c r="R83" s="573"/>
      <c r="S83" s="573"/>
      <c r="T83" s="573"/>
      <c r="U83" s="573"/>
      <c r="V83" s="573"/>
      <c r="W83" s="573"/>
      <c r="X83" s="573"/>
      <c r="Y83" s="573"/>
      <c r="Z83" s="573"/>
      <c r="AA83" s="573"/>
      <c r="AB83" s="573"/>
      <c r="AC83" s="573"/>
      <c r="AD83" s="573"/>
      <c r="AE83" s="573"/>
      <c r="AF83" s="573"/>
      <c r="AG83" s="573"/>
      <c r="AH83" s="573"/>
      <c r="AI83" s="573"/>
      <c r="AJ83" s="573"/>
      <c r="AK83" s="573"/>
      <c r="AL83" s="573"/>
      <c r="AM83" s="573"/>
      <c r="AN83" s="573"/>
      <c r="AO83" s="573"/>
      <c r="AP83" s="573"/>
      <c r="AQ83" s="573"/>
      <c r="AR83" s="573"/>
      <c r="AS83" s="573"/>
      <c r="AT83" s="573"/>
      <c r="AU83" s="573"/>
      <c r="AV83" s="573"/>
      <c r="AW83" s="573"/>
      <c r="AX83" s="573"/>
      <c r="AY83" s="573"/>
      <c r="AZ83" s="573"/>
      <c r="BA83" s="573"/>
      <c r="BB83" s="573"/>
      <c r="BC83" s="573"/>
      <c r="BD83" s="573"/>
      <c r="BE83" s="573"/>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row>
    <row r="84" spans="1:161" s="4" customFormat="1" ht="28.5" customHeight="1">
      <c r="A84" s="663">
        <v>45900</v>
      </c>
      <c r="B84" s="967"/>
      <c r="C84" s="967" t="s">
        <v>39</v>
      </c>
      <c r="D84" s="967" t="s">
        <v>31</v>
      </c>
      <c r="E84" s="705" t="s">
        <v>944</v>
      </c>
      <c r="F84" s="705" t="s">
        <v>453</v>
      </c>
      <c r="G84" s="649" t="s">
        <v>189</v>
      </c>
      <c r="H84" s="967"/>
      <c r="I84" s="650"/>
      <c r="J84" s="655"/>
      <c r="K84" s="651"/>
      <c r="L84" s="650"/>
      <c r="M84" s="967"/>
      <c r="N84" s="967"/>
      <c r="O84" s="967"/>
      <c r="P84" s="656" t="s">
        <v>945</v>
      </c>
      <c r="Q84" s="656" t="s">
        <v>946</v>
      </c>
      <c r="R84" s="573"/>
      <c r="S84" s="573"/>
      <c r="T84" s="573"/>
      <c r="U84" s="573"/>
      <c r="V84" s="573"/>
      <c r="W84" s="573"/>
      <c r="X84" s="573"/>
      <c r="Y84" s="573"/>
      <c r="Z84" s="573"/>
      <c r="AA84" s="573"/>
      <c r="AB84" s="573"/>
      <c r="AC84" s="573"/>
      <c r="AD84" s="573"/>
      <c r="AE84" s="573"/>
      <c r="AF84" s="573"/>
      <c r="AG84" s="573"/>
      <c r="AH84" s="573"/>
      <c r="AI84" s="573"/>
      <c r="AJ84" s="573"/>
      <c r="AK84" s="573"/>
      <c r="AL84" s="573"/>
      <c r="AM84" s="573"/>
      <c r="AN84" s="573"/>
      <c r="AO84" s="573"/>
      <c r="AP84" s="573"/>
      <c r="AQ84" s="573"/>
      <c r="AR84" s="573"/>
      <c r="AS84" s="573"/>
      <c r="AT84" s="573"/>
      <c r="AU84" s="573"/>
      <c r="AV84" s="573"/>
      <c r="AW84" s="573"/>
      <c r="AX84" s="573"/>
      <c r="AY84" s="573"/>
      <c r="AZ84" s="573"/>
      <c r="BA84" s="573"/>
      <c r="BB84" s="573"/>
      <c r="BC84" s="573"/>
      <c r="BD84" s="573"/>
      <c r="BE84" s="573"/>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row>
    <row r="85" spans="1:161" s="4" customFormat="1" ht="18.75" customHeight="1">
      <c r="A85" s="659"/>
      <c r="B85" s="647"/>
      <c r="C85" s="647"/>
      <c r="D85" s="647"/>
      <c r="E85" s="708"/>
      <c r="F85" s="708"/>
      <c r="G85" s="709"/>
      <c r="H85" s="647"/>
      <c r="I85" s="653"/>
      <c r="J85" s="654"/>
      <c r="K85" s="568"/>
      <c r="L85" s="653"/>
      <c r="M85" s="647"/>
      <c r="N85" s="964"/>
      <c r="O85" s="964"/>
      <c r="P85" s="965"/>
      <c r="Q85" s="678"/>
      <c r="R85" s="573"/>
      <c r="S85" s="573"/>
      <c r="T85" s="573"/>
      <c r="U85" s="573"/>
      <c r="V85" s="573"/>
      <c r="W85" s="573"/>
      <c r="X85" s="573"/>
      <c r="Y85" s="573"/>
      <c r="Z85" s="573"/>
      <c r="AA85" s="573"/>
      <c r="AB85" s="573"/>
      <c r="AC85" s="573"/>
      <c r="AD85" s="573"/>
      <c r="AE85" s="573"/>
      <c r="AF85" s="573"/>
      <c r="AG85" s="573"/>
      <c r="AH85" s="573"/>
      <c r="AI85" s="573"/>
      <c r="AJ85" s="573"/>
      <c r="AK85" s="573"/>
      <c r="AL85" s="573"/>
      <c r="AM85" s="573"/>
      <c r="AN85" s="573"/>
      <c r="AO85" s="573"/>
      <c r="AP85" s="573"/>
      <c r="AQ85" s="573"/>
      <c r="AR85" s="573"/>
      <c r="AS85" s="573"/>
      <c r="AT85" s="573"/>
      <c r="AU85" s="573"/>
      <c r="AV85" s="573"/>
      <c r="AW85" s="573"/>
      <c r="AX85" s="573"/>
      <c r="AY85" s="573"/>
      <c r="AZ85" s="573"/>
      <c r="BA85" s="573"/>
      <c r="BB85" s="573"/>
      <c r="BC85" s="573"/>
      <c r="BD85" s="573"/>
      <c r="BE85" s="573"/>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row>
    <row r="86" spans="1:161" s="13" customFormat="1" ht="15" customHeight="1">
      <c r="A86" s="410"/>
      <c r="B86" s="19"/>
      <c r="C86" s="19"/>
      <c r="D86" s="19"/>
      <c r="E86" s="22"/>
      <c r="F86" s="22"/>
      <c r="G86" s="22"/>
      <c r="H86" s="19"/>
      <c r="I86" s="21"/>
      <c r="J86" s="19"/>
      <c r="K86" s="19"/>
      <c r="L86" s="19"/>
      <c r="M86" s="8"/>
      <c r="N86" s="23"/>
      <c r="O86" s="960"/>
      <c r="P86" s="961"/>
      <c r="Q86" s="676"/>
      <c r="R86" s="870"/>
      <c r="S86" s="870"/>
      <c r="T86" s="870"/>
      <c r="U86" s="870"/>
      <c r="V86" s="870"/>
      <c r="W86" s="870"/>
      <c r="X86" s="870"/>
      <c r="Y86" s="870"/>
      <c r="Z86" s="870"/>
      <c r="AA86" s="870"/>
      <c r="AB86" s="870"/>
      <c r="AC86" s="870"/>
      <c r="AD86" s="870"/>
      <c r="AE86" s="870"/>
      <c r="AF86" s="870"/>
      <c r="AG86" s="870"/>
      <c r="AH86" s="870"/>
      <c r="AI86" s="870"/>
      <c r="AJ86" s="870"/>
      <c r="AK86" s="870"/>
      <c r="AL86" s="870"/>
      <c r="AM86" s="870"/>
      <c r="AN86" s="870"/>
      <c r="AO86" s="870"/>
      <c r="AP86" s="870"/>
      <c r="AQ86" s="870"/>
      <c r="AR86" s="870"/>
      <c r="AS86" s="870"/>
      <c r="AT86" s="870"/>
      <c r="AU86" s="870"/>
      <c r="AV86" s="870"/>
      <c r="AW86" s="870"/>
      <c r="AX86" s="870"/>
      <c r="AY86" s="870"/>
      <c r="AZ86" s="870"/>
      <c r="BA86" s="870"/>
      <c r="BB86" s="870"/>
      <c r="BC86" s="870"/>
      <c r="BD86" s="870"/>
      <c r="BE86" s="870"/>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row>
    <row r="87" spans="1:161" s="7" customFormat="1">
      <c r="A87" s="410"/>
      <c r="B87" s="8"/>
      <c r="C87" s="8"/>
      <c r="D87" s="19"/>
      <c r="E87" s="22"/>
      <c r="F87" s="22"/>
      <c r="G87" s="22"/>
      <c r="H87" s="19"/>
      <c r="I87" s="21"/>
      <c r="J87" s="19"/>
      <c r="K87" s="19"/>
      <c r="L87" s="19"/>
      <c r="M87" s="8"/>
      <c r="N87" s="23"/>
      <c r="O87" s="1810"/>
      <c r="P87" s="1811"/>
      <c r="Q87" s="676"/>
      <c r="R87" s="546"/>
      <c r="S87" s="546"/>
      <c r="T87" s="546"/>
      <c r="U87" s="546"/>
      <c r="V87" s="546"/>
      <c r="W87" s="546"/>
      <c r="X87" s="546"/>
      <c r="Y87" s="546"/>
      <c r="Z87" s="546"/>
      <c r="AA87" s="546"/>
      <c r="AB87" s="546"/>
      <c r="AC87" s="546"/>
      <c r="AD87" s="546"/>
      <c r="AE87" s="546"/>
      <c r="AF87" s="546"/>
      <c r="AG87" s="546"/>
      <c r="AH87" s="546"/>
      <c r="AI87" s="546"/>
      <c r="AJ87" s="546"/>
      <c r="AK87" s="546"/>
      <c r="AL87" s="546"/>
      <c r="AM87" s="546"/>
      <c r="AN87" s="546"/>
      <c r="AO87" s="546"/>
      <c r="AP87" s="546"/>
      <c r="AQ87" s="546"/>
      <c r="AR87" s="546"/>
      <c r="AS87" s="546"/>
      <c r="AT87" s="546"/>
      <c r="AU87" s="546"/>
      <c r="AV87" s="546"/>
      <c r="AW87" s="546"/>
      <c r="AX87" s="546"/>
      <c r="AY87" s="546"/>
      <c r="AZ87" s="546"/>
      <c r="BA87" s="546"/>
      <c r="BB87" s="546"/>
      <c r="BC87" s="546"/>
      <c r="BD87" s="546"/>
      <c r="BE87" s="546"/>
    </row>
    <row r="88" spans="1:161" s="4" customFormat="1">
      <c r="A88" s="1752" t="s">
        <v>655</v>
      </c>
      <c r="B88" s="1753"/>
      <c r="C88" s="1753"/>
      <c r="D88" s="1753"/>
      <c r="E88" s="1753"/>
      <c r="F88" s="1753"/>
      <c r="G88" s="1753"/>
      <c r="H88" s="1753"/>
      <c r="I88" s="1753"/>
      <c r="J88" s="1753"/>
      <c r="K88" s="1753"/>
      <c r="L88" s="1753"/>
      <c r="M88" s="1753"/>
      <c r="N88" s="1753"/>
      <c r="O88" s="1753"/>
      <c r="P88" s="1753"/>
      <c r="Q88" s="1753"/>
      <c r="R88" s="573"/>
      <c r="S88" s="573"/>
      <c r="T88" s="573"/>
      <c r="U88" s="573"/>
      <c r="V88" s="573"/>
      <c r="W88" s="573"/>
      <c r="X88" s="573"/>
      <c r="Y88" s="573"/>
      <c r="Z88" s="573"/>
      <c r="AA88" s="573"/>
      <c r="AB88" s="573"/>
      <c r="AC88" s="573"/>
      <c r="AD88" s="573"/>
      <c r="AE88" s="573"/>
      <c r="AF88" s="573"/>
      <c r="AG88" s="573"/>
      <c r="AH88" s="573"/>
      <c r="AI88" s="573"/>
      <c r="AJ88" s="573"/>
      <c r="AK88" s="573"/>
      <c r="AL88" s="573"/>
      <c r="AM88" s="573"/>
      <c r="AN88" s="573"/>
      <c r="AO88" s="573"/>
      <c r="AP88" s="573"/>
      <c r="AQ88" s="573"/>
      <c r="AR88" s="573"/>
      <c r="AS88" s="573"/>
      <c r="AT88" s="573"/>
      <c r="AU88" s="573"/>
      <c r="AV88" s="573"/>
      <c r="AW88" s="573"/>
      <c r="AX88" s="573"/>
      <c r="AY88" s="573"/>
      <c r="AZ88" s="573"/>
      <c r="BA88" s="573"/>
      <c r="BB88" s="573"/>
      <c r="BC88" s="573"/>
      <c r="BD88" s="573"/>
      <c r="BE88" s="573"/>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row>
    <row r="89" spans="1:161" s="839" customFormat="1" ht="30.75">
      <c r="A89" s="804">
        <v>45914</v>
      </c>
      <c r="B89" s="805"/>
      <c r="C89" s="805" t="s">
        <v>18</v>
      </c>
      <c r="D89" s="805" t="s">
        <v>31</v>
      </c>
      <c r="E89" s="806" t="s">
        <v>332</v>
      </c>
      <c r="F89" s="848" t="s">
        <v>947</v>
      </c>
      <c r="G89" s="849" t="s">
        <v>189</v>
      </c>
      <c r="Q89" s="820" t="s">
        <v>948</v>
      </c>
      <c r="R89" s="573"/>
      <c r="S89" s="573"/>
      <c r="T89" s="573"/>
      <c r="U89" s="573"/>
      <c r="V89" s="573"/>
      <c r="W89" s="573"/>
      <c r="X89" s="573"/>
      <c r="Y89" s="573"/>
      <c r="Z89" s="573"/>
      <c r="AA89" s="573"/>
      <c r="AB89" s="573"/>
      <c r="AC89" s="573"/>
      <c r="AD89" s="573"/>
      <c r="AE89" s="573"/>
      <c r="AF89" s="573"/>
      <c r="AG89" s="573"/>
      <c r="AH89" s="573"/>
      <c r="AI89" s="573"/>
      <c r="AJ89" s="573"/>
      <c r="AK89" s="573"/>
      <c r="AL89" s="573"/>
      <c r="AM89" s="573"/>
      <c r="AN89" s="573"/>
      <c r="AO89" s="573"/>
      <c r="AP89" s="573"/>
      <c r="AQ89" s="573"/>
      <c r="AR89" s="573"/>
      <c r="AS89" s="573"/>
      <c r="AT89" s="573"/>
      <c r="AU89" s="573"/>
      <c r="AV89" s="573"/>
      <c r="AW89" s="573"/>
      <c r="AX89" s="573"/>
      <c r="AY89" s="573"/>
      <c r="AZ89" s="573"/>
      <c r="BA89" s="573"/>
      <c r="BB89" s="573"/>
      <c r="BC89" s="573"/>
      <c r="BD89" s="573"/>
      <c r="BE89" s="573"/>
      <c r="BF89" s="838"/>
      <c r="BG89" s="838"/>
      <c r="BH89" s="838"/>
      <c r="BI89" s="838"/>
      <c r="BJ89" s="838"/>
      <c r="BK89" s="838"/>
      <c r="BL89" s="838"/>
      <c r="BM89" s="838"/>
      <c r="BN89" s="838"/>
      <c r="BO89" s="838"/>
      <c r="BP89" s="838"/>
      <c r="BQ89" s="838"/>
      <c r="BR89" s="838"/>
      <c r="BS89" s="838"/>
      <c r="BT89" s="838"/>
      <c r="BU89" s="838"/>
      <c r="BV89" s="838"/>
      <c r="BW89" s="838"/>
      <c r="BX89" s="838"/>
      <c r="BY89" s="838"/>
      <c r="BZ89" s="838"/>
      <c r="CA89" s="838"/>
      <c r="CB89" s="838"/>
      <c r="CC89" s="838"/>
      <c r="CD89" s="838"/>
      <c r="CE89" s="838"/>
      <c r="CF89" s="838"/>
      <c r="CG89" s="838"/>
      <c r="CH89" s="838"/>
      <c r="CI89" s="838"/>
      <c r="CJ89" s="838"/>
      <c r="CK89" s="838"/>
      <c r="CL89" s="838"/>
      <c r="CM89" s="838"/>
      <c r="CN89" s="838"/>
      <c r="CO89" s="838"/>
      <c r="CP89" s="838"/>
      <c r="CQ89" s="838"/>
      <c r="CR89" s="838"/>
      <c r="CS89" s="838"/>
      <c r="CT89" s="838"/>
      <c r="CU89" s="838"/>
      <c r="CV89" s="838"/>
      <c r="CW89" s="838"/>
      <c r="CX89" s="838"/>
      <c r="CY89" s="838"/>
      <c r="CZ89" s="838"/>
      <c r="DA89" s="838"/>
      <c r="DB89" s="838"/>
      <c r="DC89" s="838"/>
      <c r="DD89" s="838"/>
      <c r="DE89" s="838"/>
      <c r="DF89" s="838"/>
      <c r="DG89" s="838"/>
      <c r="DH89" s="838"/>
      <c r="DI89" s="838"/>
      <c r="DJ89" s="838"/>
      <c r="DK89" s="838"/>
      <c r="DL89" s="838"/>
      <c r="DM89" s="838"/>
      <c r="DN89" s="838"/>
      <c r="DO89" s="838"/>
      <c r="DP89" s="838"/>
      <c r="DQ89" s="838"/>
      <c r="DR89" s="838"/>
      <c r="DS89" s="838"/>
      <c r="DT89" s="838"/>
      <c r="DU89" s="838"/>
      <c r="DV89" s="838"/>
      <c r="DW89" s="838"/>
      <c r="DX89" s="838"/>
      <c r="DY89" s="838"/>
      <c r="DZ89" s="838"/>
      <c r="EA89" s="838"/>
      <c r="EB89" s="838"/>
      <c r="EC89" s="838"/>
      <c r="ED89" s="838"/>
      <c r="EE89" s="838"/>
      <c r="EF89" s="838"/>
      <c r="EG89" s="838"/>
      <c r="EH89" s="838"/>
      <c r="EI89" s="838"/>
      <c r="EJ89" s="838"/>
      <c r="EK89" s="838"/>
      <c r="EL89" s="838"/>
      <c r="EM89" s="838"/>
      <c r="EN89" s="838"/>
      <c r="EO89" s="838"/>
      <c r="EP89" s="838"/>
      <c r="EQ89" s="838"/>
      <c r="ER89" s="838"/>
      <c r="ES89" s="838"/>
      <c r="ET89" s="838"/>
      <c r="EU89" s="838"/>
      <c r="EV89" s="838"/>
      <c r="EW89" s="838"/>
      <c r="EX89" s="838"/>
      <c r="EY89" s="838"/>
      <c r="EZ89" s="838"/>
      <c r="FA89" s="838"/>
      <c r="FB89" s="838"/>
      <c r="FC89" s="838"/>
      <c r="FD89" s="838"/>
      <c r="FE89" s="838"/>
    </row>
    <row r="90" spans="1:161" s="4" customFormat="1" ht="30.75">
      <c r="A90" s="8">
        <v>45915</v>
      </c>
      <c r="B90" s="19"/>
      <c r="C90" s="19" t="s">
        <v>39</v>
      </c>
      <c r="D90" s="19" t="s">
        <v>31</v>
      </c>
      <c r="E90" s="28" t="s">
        <v>902</v>
      </c>
      <c r="F90" s="712" t="s">
        <v>756</v>
      </c>
      <c r="G90" s="760" t="s">
        <v>189</v>
      </c>
      <c r="H90" s="737"/>
      <c r="I90" s="761"/>
      <c r="J90" s="734" t="s">
        <v>904</v>
      </c>
      <c r="K90" s="762"/>
      <c r="L90" s="761"/>
      <c r="M90" s="737"/>
      <c r="N90" s="737"/>
      <c r="O90" s="1809" t="s">
        <v>905</v>
      </c>
      <c r="P90" s="1809"/>
      <c r="Q90" s="734" t="s">
        <v>912</v>
      </c>
      <c r="R90" s="573"/>
      <c r="S90" s="573"/>
      <c r="T90" s="573"/>
      <c r="U90" s="573"/>
      <c r="V90" s="573"/>
      <c r="W90" s="573"/>
      <c r="X90" s="573"/>
      <c r="Y90" s="573"/>
      <c r="Z90" s="573"/>
      <c r="AA90" s="573"/>
      <c r="AB90" s="573"/>
      <c r="AC90" s="573"/>
      <c r="AD90" s="573"/>
      <c r="AE90" s="573"/>
      <c r="AF90" s="573"/>
      <c r="AG90" s="573"/>
      <c r="AH90" s="573"/>
      <c r="AI90" s="573"/>
      <c r="AJ90" s="573"/>
      <c r="AK90" s="573"/>
      <c r="AL90" s="573"/>
      <c r="AM90" s="573"/>
      <c r="AN90" s="573"/>
      <c r="AO90" s="573"/>
      <c r="AP90" s="573"/>
      <c r="AQ90" s="573"/>
      <c r="AR90" s="573"/>
      <c r="AS90" s="573"/>
      <c r="AT90" s="573"/>
      <c r="AU90" s="573"/>
      <c r="AV90" s="573"/>
      <c r="AW90" s="573"/>
      <c r="AX90" s="573"/>
      <c r="AY90" s="573"/>
      <c r="AZ90" s="573"/>
      <c r="BA90" s="573"/>
      <c r="BB90" s="573"/>
      <c r="BC90" s="573"/>
      <c r="BD90" s="573"/>
      <c r="BE90" s="573"/>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row>
    <row r="91" spans="1:161" s="4" customFormat="1" ht="15" customHeight="1">
      <c r="A91" s="8"/>
      <c r="B91" s="19"/>
      <c r="C91" s="19"/>
      <c r="D91" s="19"/>
      <c r="E91" s="28"/>
      <c r="R91" s="573"/>
      <c r="S91" s="573"/>
      <c r="T91" s="573"/>
      <c r="U91" s="573"/>
      <c r="V91" s="573"/>
      <c r="W91" s="573"/>
      <c r="X91" s="573"/>
      <c r="Y91" s="573"/>
      <c r="Z91" s="573"/>
      <c r="AA91" s="573"/>
      <c r="AB91" s="573"/>
      <c r="AC91" s="573"/>
      <c r="AD91" s="573"/>
      <c r="AE91" s="573"/>
      <c r="AF91" s="573"/>
      <c r="AG91" s="573"/>
      <c r="AH91" s="573"/>
      <c r="AI91" s="573"/>
      <c r="AJ91" s="573"/>
      <c r="AK91" s="573"/>
      <c r="AL91" s="573"/>
      <c r="AM91" s="573"/>
      <c r="AN91" s="573"/>
      <c r="AO91" s="573"/>
      <c r="AP91" s="573"/>
      <c r="AQ91" s="573"/>
      <c r="AR91" s="573"/>
      <c r="AS91" s="573"/>
      <c r="AT91" s="573"/>
      <c r="AU91" s="573"/>
      <c r="AV91" s="573"/>
      <c r="AW91" s="573"/>
      <c r="AX91" s="573"/>
      <c r="AY91" s="573"/>
      <c r="AZ91" s="573"/>
      <c r="BA91" s="573"/>
      <c r="BB91" s="573"/>
      <c r="BC91" s="573"/>
      <c r="BD91" s="573"/>
      <c r="BE91" s="573"/>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row>
    <row r="92" spans="1:161" s="4" customFormat="1">
      <c r="A92" s="8"/>
      <c r="B92" s="19"/>
      <c r="C92" s="19"/>
      <c r="D92" s="19"/>
      <c r="E92" s="28"/>
      <c r="F92" s="28"/>
      <c r="G92" s="22"/>
      <c r="H92" s="19"/>
      <c r="I92" s="21"/>
      <c r="J92" s="643"/>
      <c r="L92" s="21"/>
      <c r="M92" s="19"/>
      <c r="N92" s="960"/>
      <c r="O92" s="960"/>
      <c r="P92" s="961"/>
      <c r="Q92" s="676"/>
      <c r="R92" s="573"/>
      <c r="S92" s="573"/>
      <c r="T92" s="573"/>
      <c r="U92" s="573"/>
      <c r="V92" s="573"/>
      <c r="W92" s="573"/>
      <c r="X92" s="573"/>
      <c r="Y92" s="573"/>
      <c r="Z92" s="573"/>
      <c r="AA92" s="573"/>
      <c r="AB92" s="573"/>
      <c r="AC92" s="573"/>
      <c r="AD92" s="573"/>
      <c r="AE92" s="573"/>
      <c r="AF92" s="573"/>
      <c r="AG92" s="573"/>
      <c r="AH92" s="573"/>
      <c r="AI92" s="573"/>
      <c r="AJ92" s="573"/>
      <c r="AK92" s="573"/>
      <c r="AL92" s="573"/>
      <c r="AM92" s="573"/>
      <c r="AN92" s="573"/>
      <c r="AO92" s="573"/>
      <c r="AP92" s="573"/>
      <c r="AQ92" s="573"/>
      <c r="AR92" s="573"/>
      <c r="AS92" s="573"/>
      <c r="AT92" s="573"/>
      <c r="AU92" s="573"/>
      <c r="AV92" s="573"/>
      <c r="AW92" s="573"/>
      <c r="AX92" s="573"/>
      <c r="AY92" s="573"/>
      <c r="AZ92" s="573"/>
      <c r="BA92" s="573"/>
      <c r="BB92" s="573"/>
      <c r="BC92" s="573"/>
      <c r="BD92" s="573"/>
      <c r="BE92" s="573"/>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row>
    <row r="93" spans="1:161" s="4" customFormat="1" ht="15" customHeight="1">
      <c r="A93" s="8"/>
      <c r="B93" s="19"/>
      <c r="C93" s="19"/>
      <c r="D93" s="19"/>
      <c r="E93" s="28"/>
      <c r="F93" s="28"/>
      <c r="G93" s="22"/>
      <c r="H93" s="19"/>
      <c r="I93" s="21"/>
      <c r="J93" s="643"/>
      <c r="L93" s="21"/>
      <c r="M93" s="19"/>
      <c r="N93" s="960"/>
      <c r="O93" s="960"/>
      <c r="P93" s="961"/>
      <c r="Q93" s="676"/>
      <c r="R93" s="573"/>
      <c r="S93" s="573"/>
      <c r="T93" s="573"/>
      <c r="U93" s="573"/>
      <c r="V93" s="573"/>
      <c r="W93" s="573"/>
      <c r="X93" s="573"/>
      <c r="Y93" s="573"/>
      <c r="Z93" s="573"/>
      <c r="AA93" s="573"/>
      <c r="AB93" s="573"/>
      <c r="AC93" s="573"/>
      <c r="AD93" s="573"/>
      <c r="AE93" s="573"/>
      <c r="AF93" s="573"/>
      <c r="AG93" s="573"/>
      <c r="AH93" s="573"/>
      <c r="AI93" s="573"/>
      <c r="AJ93" s="573"/>
      <c r="AK93" s="573"/>
      <c r="AL93" s="573"/>
      <c r="AM93" s="573"/>
      <c r="AN93" s="573"/>
      <c r="AO93" s="573"/>
      <c r="AP93" s="573"/>
      <c r="AQ93" s="573"/>
      <c r="AR93" s="573"/>
      <c r="AS93" s="573"/>
      <c r="AT93" s="573"/>
      <c r="AU93" s="573"/>
      <c r="AV93" s="573"/>
      <c r="AW93" s="573"/>
      <c r="AX93" s="573"/>
      <c r="AY93" s="573"/>
      <c r="AZ93" s="573"/>
      <c r="BA93" s="573"/>
      <c r="BB93" s="573"/>
      <c r="BC93" s="573"/>
      <c r="BD93" s="573"/>
      <c r="BE93" s="573"/>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row>
    <row r="94" spans="1:161" s="4" customFormat="1" ht="15" customHeight="1">
      <c r="A94" s="8"/>
      <c r="B94" s="19"/>
      <c r="C94" s="19"/>
      <c r="D94" s="19"/>
      <c r="E94" s="403"/>
      <c r="F94" s="403"/>
      <c r="G94" s="22"/>
      <c r="H94" s="19"/>
      <c r="I94" s="21"/>
      <c r="J94" s="21"/>
      <c r="K94" s="21"/>
      <c r="L94" s="21"/>
      <c r="M94" s="19"/>
      <c r="N94" s="960"/>
      <c r="O94" s="960"/>
      <c r="P94" s="961"/>
      <c r="Q94" s="676"/>
      <c r="R94" s="573"/>
      <c r="S94" s="573"/>
      <c r="T94" s="573"/>
      <c r="U94" s="573"/>
      <c r="V94" s="573"/>
      <c r="W94" s="573"/>
      <c r="X94" s="573"/>
      <c r="Y94" s="573"/>
      <c r="Z94" s="573"/>
      <c r="AA94" s="573"/>
      <c r="AB94" s="573"/>
      <c r="AC94" s="573"/>
      <c r="AD94" s="573"/>
      <c r="AE94" s="573"/>
      <c r="AF94" s="573"/>
      <c r="AG94" s="573"/>
      <c r="AH94" s="573"/>
      <c r="AI94" s="573"/>
      <c r="AJ94" s="573"/>
      <c r="AK94" s="573"/>
      <c r="AL94" s="573"/>
      <c r="AM94" s="573"/>
      <c r="AN94" s="573"/>
      <c r="AO94" s="573"/>
      <c r="AP94" s="573"/>
      <c r="AQ94" s="573"/>
      <c r="AR94" s="573"/>
      <c r="AS94" s="573"/>
      <c r="AT94" s="573"/>
      <c r="AU94" s="573"/>
      <c r="AV94" s="573"/>
      <c r="AW94" s="573"/>
      <c r="AX94" s="573"/>
      <c r="AY94" s="573"/>
      <c r="AZ94" s="573"/>
      <c r="BA94" s="573"/>
      <c r="BB94" s="573"/>
      <c r="BC94" s="573"/>
      <c r="BD94" s="573"/>
      <c r="BE94" s="573"/>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row>
    <row r="95" spans="1:161" s="4" customFormat="1" ht="15" customHeight="1">
      <c r="A95" s="8"/>
      <c r="B95" s="19"/>
      <c r="C95" s="19"/>
      <c r="D95" s="19"/>
      <c r="E95" s="28"/>
      <c r="F95" s="28"/>
      <c r="G95" s="22"/>
      <c r="H95" s="19"/>
      <c r="I95" s="21"/>
      <c r="J95" s="643"/>
      <c r="L95" s="21"/>
      <c r="M95" s="19"/>
      <c r="N95" s="960"/>
      <c r="O95" s="960"/>
      <c r="P95" s="961"/>
      <c r="Q95" s="676"/>
      <c r="R95" s="573"/>
      <c r="S95" s="573"/>
      <c r="T95" s="573"/>
      <c r="U95" s="573"/>
      <c r="V95" s="573"/>
      <c r="W95" s="573"/>
      <c r="X95" s="573"/>
      <c r="Y95" s="573"/>
      <c r="Z95" s="573"/>
      <c r="AA95" s="573"/>
      <c r="AB95" s="573"/>
      <c r="AC95" s="573"/>
      <c r="AD95" s="573"/>
      <c r="AE95" s="573"/>
      <c r="AF95" s="573"/>
      <c r="AG95" s="573"/>
      <c r="AH95" s="573"/>
      <c r="AI95" s="573"/>
      <c r="AJ95" s="573"/>
      <c r="AK95" s="573"/>
      <c r="AL95" s="573"/>
      <c r="AM95" s="573"/>
      <c r="AN95" s="573"/>
      <c r="AO95" s="573"/>
      <c r="AP95" s="573"/>
      <c r="AQ95" s="573"/>
      <c r="AR95" s="573"/>
      <c r="AS95" s="573"/>
      <c r="AT95" s="573"/>
      <c r="AU95" s="573"/>
      <c r="AV95" s="573"/>
      <c r="AW95" s="573"/>
      <c r="AX95" s="573"/>
      <c r="AY95" s="573"/>
      <c r="AZ95" s="573"/>
      <c r="BA95" s="573"/>
      <c r="BB95" s="573"/>
      <c r="BC95" s="573"/>
      <c r="BD95" s="573"/>
      <c r="BE95" s="573"/>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row>
    <row r="96" spans="1:161" s="4" customFormat="1" ht="15" customHeight="1">
      <c r="A96" s="8"/>
      <c r="B96" s="19"/>
      <c r="C96" s="19"/>
      <c r="D96" s="19"/>
      <c r="E96" s="28"/>
      <c r="F96" s="28"/>
      <c r="H96" s="19"/>
      <c r="I96" s="21"/>
      <c r="J96" s="643"/>
      <c r="L96" s="21"/>
      <c r="M96" s="19"/>
      <c r="N96" s="960"/>
      <c r="O96" s="960"/>
      <c r="P96" s="961"/>
      <c r="Q96" s="676"/>
      <c r="R96" s="573"/>
      <c r="S96" s="573"/>
      <c r="T96" s="573"/>
      <c r="U96" s="573"/>
      <c r="V96" s="573"/>
      <c r="W96" s="573"/>
      <c r="X96" s="573"/>
      <c r="Y96" s="573"/>
      <c r="Z96" s="573"/>
      <c r="AA96" s="573"/>
      <c r="AB96" s="573"/>
      <c r="AC96" s="573"/>
      <c r="AD96" s="573"/>
      <c r="AE96" s="573"/>
      <c r="AF96" s="573"/>
      <c r="AG96" s="573"/>
      <c r="AH96" s="573"/>
      <c r="AI96" s="573"/>
      <c r="AJ96" s="573"/>
      <c r="AK96" s="573"/>
      <c r="AL96" s="573"/>
      <c r="AM96" s="573"/>
      <c r="AN96" s="573"/>
      <c r="AO96" s="573"/>
      <c r="AP96" s="573"/>
      <c r="AQ96" s="573"/>
      <c r="AR96" s="573"/>
      <c r="AS96" s="573"/>
      <c r="AT96" s="573"/>
      <c r="AU96" s="573"/>
      <c r="AV96" s="573"/>
      <c r="AW96" s="573"/>
      <c r="AX96" s="573"/>
      <c r="AY96" s="573"/>
      <c r="AZ96" s="573"/>
      <c r="BA96" s="573"/>
      <c r="BB96" s="573"/>
      <c r="BC96" s="573"/>
      <c r="BD96" s="573"/>
      <c r="BE96" s="573"/>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row>
    <row r="97" spans="1:161" s="4" customFormat="1" ht="15" customHeight="1">
      <c r="A97" s="8"/>
      <c r="B97" s="19"/>
      <c r="C97" s="19"/>
      <c r="D97" s="19"/>
      <c r="E97" s="28"/>
      <c r="F97" s="28"/>
      <c r="G97" s="22"/>
      <c r="H97" s="19"/>
      <c r="I97" s="21"/>
      <c r="J97" s="21"/>
      <c r="K97" s="21"/>
      <c r="L97" s="21"/>
      <c r="M97" s="19"/>
      <c r="N97" s="960"/>
      <c r="O97" s="960"/>
      <c r="P97" s="961"/>
      <c r="Q97" s="676"/>
      <c r="R97" s="573"/>
      <c r="S97" s="573"/>
      <c r="T97" s="573"/>
      <c r="U97" s="573"/>
      <c r="V97" s="573"/>
      <c r="W97" s="573"/>
      <c r="X97" s="573"/>
      <c r="Y97" s="573"/>
      <c r="Z97" s="573"/>
      <c r="AA97" s="573"/>
      <c r="AB97" s="573"/>
      <c r="AC97" s="573"/>
      <c r="AD97" s="573"/>
      <c r="AE97" s="573"/>
      <c r="AF97" s="573"/>
      <c r="AG97" s="573"/>
      <c r="AH97" s="573"/>
      <c r="AI97" s="573"/>
      <c r="AJ97" s="573"/>
      <c r="AK97" s="573"/>
      <c r="AL97" s="573"/>
      <c r="AM97" s="573"/>
      <c r="AN97" s="573"/>
      <c r="AO97" s="573"/>
      <c r="AP97" s="573"/>
      <c r="AQ97" s="573"/>
      <c r="AR97" s="573"/>
      <c r="AS97" s="573"/>
      <c r="AT97" s="573"/>
      <c r="AU97" s="573"/>
      <c r="AV97" s="573"/>
      <c r="AW97" s="573"/>
      <c r="AX97" s="573"/>
      <c r="AY97" s="573"/>
      <c r="AZ97" s="573"/>
      <c r="BA97" s="573"/>
      <c r="BB97" s="573"/>
      <c r="BC97" s="573"/>
      <c r="BD97" s="573"/>
      <c r="BE97" s="573"/>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row>
    <row r="98" spans="1:161" s="4" customFormat="1" ht="15" customHeight="1">
      <c r="A98" s="8"/>
      <c r="B98" s="19"/>
      <c r="C98" s="19"/>
      <c r="D98" s="19"/>
      <c r="E98" s="28"/>
      <c r="F98" s="28"/>
      <c r="G98" s="22"/>
      <c r="H98" s="19"/>
      <c r="I98" s="21"/>
      <c r="J98" s="21"/>
      <c r="K98" s="21"/>
      <c r="L98" s="21"/>
      <c r="M98" s="19"/>
      <c r="N98" s="960"/>
      <c r="O98" s="960"/>
      <c r="P98" s="961"/>
      <c r="Q98" s="676"/>
      <c r="R98" s="573"/>
      <c r="S98" s="573"/>
      <c r="T98" s="573"/>
      <c r="U98" s="573"/>
      <c r="V98" s="573"/>
      <c r="W98" s="573"/>
      <c r="X98" s="573"/>
      <c r="Y98" s="573"/>
      <c r="Z98" s="573"/>
      <c r="AA98" s="573"/>
      <c r="AB98" s="573"/>
      <c r="AC98" s="573"/>
      <c r="AD98" s="573"/>
      <c r="AE98" s="573"/>
      <c r="AF98" s="573"/>
      <c r="AG98" s="573"/>
      <c r="AH98" s="573"/>
      <c r="AI98" s="573"/>
      <c r="AJ98" s="573"/>
      <c r="AK98" s="573"/>
      <c r="AL98" s="573"/>
      <c r="AM98" s="573"/>
      <c r="AN98" s="573"/>
      <c r="AO98" s="573"/>
      <c r="AP98" s="573"/>
      <c r="AQ98" s="573"/>
      <c r="AR98" s="573"/>
      <c r="AS98" s="573"/>
      <c r="AT98" s="573"/>
      <c r="AU98" s="573"/>
      <c r="AV98" s="573"/>
      <c r="AW98" s="573"/>
      <c r="AX98" s="573"/>
      <c r="AY98" s="573"/>
      <c r="AZ98" s="573"/>
      <c r="BA98" s="573"/>
      <c r="BB98" s="573"/>
      <c r="BC98" s="573"/>
      <c r="BD98" s="573"/>
      <c r="BE98" s="573"/>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row>
    <row r="99" spans="1:161" s="4" customFormat="1" ht="15" customHeight="1">
      <c r="A99" s="8"/>
      <c r="B99" s="19"/>
      <c r="C99" s="19"/>
      <c r="D99" s="19"/>
      <c r="E99" s="22"/>
      <c r="F99" s="22"/>
      <c r="G99" s="22"/>
      <c r="H99" s="19"/>
      <c r="I99" s="21"/>
      <c r="J99" s="19"/>
      <c r="K99" s="19"/>
      <c r="L99" s="19"/>
      <c r="M99" s="8"/>
      <c r="N99" s="23"/>
      <c r="O99" s="960"/>
      <c r="P99" s="961"/>
      <c r="Q99" s="676"/>
      <c r="R99" s="573"/>
      <c r="S99" s="573"/>
      <c r="T99" s="573"/>
      <c r="U99" s="573"/>
      <c r="V99" s="573"/>
      <c r="W99" s="573"/>
      <c r="X99" s="573"/>
      <c r="Y99" s="573"/>
      <c r="Z99" s="573"/>
      <c r="AA99" s="573"/>
      <c r="AB99" s="573"/>
      <c r="AC99" s="573"/>
      <c r="AD99" s="573"/>
      <c r="AE99" s="573"/>
      <c r="AF99" s="573"/>
      <c r="AG99" s="573"/>
      <c r="AH99" s="573"/>
      <c r="AI99" s="573"/>
      <c r="AJ99" s="573"/>
      <c r="AK99" s="573"/>
      <c r="AL99" s="573"/>
      <c r="AM99" s="573"/>
      <c r="AN99" s="573"/>
      <c r="AO99" s="573"/>
      <c r="AP99" s="573"/>
      <c r="AQ99" s="573"/>
      <c r="AR99" s="573"/>
      <c r="AS99" s="573"/>
      <c r="AT99" s="573"/>
      <c r="AU99" s="573"/>
      <c r="AV99" s="573"/>
      <c r="AW99" s="573"/>
      <c r="AX99" s="573"/>
      <c r="AY99" s="573"/>
      <c r="AZ99" s="573"/>
      <c r="BA99" s="573"/>
      <c r="BB99" s="573"/>
      <c r="BC99" s="573"/>
      <c r="BD99" s="573"/>
      <c r="BE99" s="573"/>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row>
    <row r="100" spans="1:161" s="7" customFormat="1">
      <c r="A100" s="8"/>
      <c r="B100" s="8"/>
      <c r="C100" s="8"/>
      <c r="D100" s="19"/>
      <c r="E100" s="22"/>
      <c r="F100" s="22"/>
      <c r="G100" s="22"/>
      <c r="H100" s="19"/>
      <c r="I100" s="21"/>
      <c r="J100" s="19"/>
      <c r="K100" s="19"/>
      <c r="L100" s="19"/>
      <c r="M100" s="8"/>
      <c r="N100" s="23"/>
      <c r="O100" s="1810"/>
      <c r="P100" s="1811"/>
      <c r="Q100" s="676"/>
      <c r="R100" s="546"/>
      <c r="S100" s="546"/>
      <c r="T100" s="546"/>
      <c r="U100" s="546"/>
      <c r="V100" s="546"/>
      <c r="W100" s="546"/>
      <c r="X100" s="546"/>
      <c r="Y100" s="546"/>
      <c r="Z100" s="546"/>
      <c r="AA100" s="546"/>
      <c r="AB100" s="546"/>
      <c r="AC100" s="546"/>
      <c r="AD100" s="546"/>
      <c r="AE100" s="546"/>
      <c r="AF100" s="546"/>
      <c r="AG100" s="546"/>
      <c r="AH100" s="546"/>
      <c r="AI100" s="546"/>
      <c r="AJ100" s="546"/>
      <c r="AK100" s="546"/>
      <c r="AL100" s="546"/>
      <c r="AM100" s="546"/>
      <c r="AN100" s="546"/>
      <c r="AO100" s="546"/>
      <c r="AP100" s="546"/>
      <c r="AQ100" s="546"/>
      <c r="AR100" s="546"/>
      <c r="AS100" s="546"/>
      <c r="AT100" s="546"/>
      <c r="AU100" s="546"/>
      <c r="AV100" s="546"/>
      <c r="AW100" s="546"/>
      <c r="AX100" s="546"/>
      <c r="AY100" s="546"/>
      <c r="AZ100" s="546"/>
      <c r="BA100" s="546"/>
      <c r="BB100" s="546"/>
      <c r="BC100" s="546"/>
      <c r="BD100" s="546"/>
      <c r="BE100" s="546"/>
    </row>
    <row r="101" spans="1:161" s="4" customFormat="1" ht="15" customHeight="1">
      <c r="A101" s="1752" t="s">
        <v>692</v>
      </c>
      <c r="B101" s="1753"/>
      <c r="C101" s="1753"/>
      <c r="D101" s="1753"/>
      <c r="E101" s="1753"/>
      <c r="F101" s="1753"/>
      <c r="G101" s="1753"/>
      <c r="H101" s="1753"/>
      <c r="I101" s="1753"/>
      <c r="J101" s="1753"/>
      <c r="K101" s="1753"/>
      <c r="L101" s="1753"/>
      <c r="M101" s="1753"/>
      <c r="N101" s="1753"/>
      <c r="O101" s="1753"/>
      <c r="P101" s="1753"/>
      <c r="Q101" s="1753"/>
      <c r="R101" s="573"/>
      <c r="S101" s="573"/>
      <c r="T101" s="573"/>
      <c r="U101" s="573"/>
      <c r="V101" s="573"/>
      <c r="W101" s="573"/>
      <c r="X101" s="573"/>
      <c r="Y101" s="573"/>
      <c r="Z101" s="573"/>
      <c r="AA101" s="573"/>
      <c r="AB101" s="573"/>
      <c r="AC101" s="573"/>
      <c r="AD101" s="573"/>
      <c r="AE101" s="573"/>
      <c r="AF101" s="573"/>
      <c r="AG101" s="573"/>
      <c r="AH101" s="573"/>
      <c r="AI101" s="573"/>
      <c r="AJ101" s="573"/>
      <c r="AK101" s="573"/>
      <c r="AL101" s="573"/>
      <c r="AM101" s="573"/>
      <c r="AN101" s="573"/>
      <c r="AO101" s="573"/>
      <c r="AP101" s="573"/>
      <c r="AQ101" s="573"/>
      <c r="AR101" s="573"/>
      <c r="AS101" s="573"/>
      <c r="AT101" s="573"/>
      <c r="AU101" s="573"/>
      <c r="AV101" s="573"/>
      <c r="AW101" s="573"/>
      <c r="AX101" s="573"/>
      <c r="AY101" s="573"/>
      <c r="AZ101" s="573"/>
      <c r="BA101" s="573"/>
      <c r="BB101" s="573"/>
      <c r="BC101" s="573"/>
      <c r="BD101" s="573"/>
      <c r="BE101" s="573"/>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row>
    <row r="102" spans="1:161" s="4" customFormat="1" ht="30.75">
      <c r="A102" s="711">
        <v>45945</v>
      </c>
      <c r="B102" s="768"/>
      <c r="C102" s="768" t="s">
        <v>39</v>
      </c>
      <c r="D102" s="737" t="s">
        <v>31</v>
      </c>
      <c r="E102" s="712" t="s">
        <v>902</v>
      </c>
      <c r="F102" s="712" t="s">
        <v>756</v>
      </c>
      <c r="G102" s="760" t="s">
        <v>189</v>
      </c>
      <c r="H102" s="737"/>
      <c r="I102" s="761"/>
      <c r="J102" s="734" t="s">
        <v>904</v>
      </c>
      <c r="K102" s="762"/>
      <c r="L102" s="761"/>
      <c r="M102" s="737"/>
      <c r="N102" s="737"/>
      <c r="O102" s="1809" t="s">
        <v>905</v>
      </c>
      <c r="P102" s="1809"/>
      <c r="Q102" s="734" t="s">
        <v>912</v>
      </c>
      <c r="R102" s="573"/>
      <c r="S102" s="573"/>
      <c r="T102" s="573"/>
      <c r="U102" s="573"/>
      <c r="V102" s="573"/>
      <c r="W102" s="573"/>
      <c r="X102" s="573"/>
      <c r="Y102" s="573"/>
      <c r="Z102" s="573"/>
      <c r="AA102" s="573"/>
      <c r="AB102" s="573"/>
      <c r="AC102" s="573"/>
      <c r="AD102" s="573"/>
      <c r="AE102" s="573"/>
      <c r="AF102" s="573"/>
      <c r="AG102" s="573"/>
      <c r="AH102" s="573"/>
      <c r="AI102" s="573"/>
      <c r="AJ102" s="573"/>
      <c r="AK102" s="573"/>
      <c r="AL102" s="573"/>
      <c r="AM102" s="573"/>
      <c r="AN102" s="573"/>
      <c r="AO102" s="573"/>
      <c r="AP102" s="573"/>
      <c r="AQ102" s="573"/>
      <c r="AR102" s="573"/>
      <c r="AS102" s="573"/>
      <c r="AT102" s="573"/>
      <c r="AU102" s="573"/>
      <c r="AV102" s="573"/>
      <c r="AW102" s="573"/>
      <c r="AX102" s="573"/>
      <c r="AY102" s="573"/>
      <c r="AZ102" s="573"/>
      <c r="BA102" s="573"/>
      <c r="BB102" s="573"/>
      <c r="BC102" s="573"/>
      <c r="BD102" s="573"/>
      <c r="BE102" s="573"/>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row>
    <row r="103" spans="1:161" s="4" customFormat="1" ht="15" customHeight="1">
      <c r="A103" s="8"/>
      <c r="B103" s="19"/>
      <c r="C103" s="19"/>
      <c r="D103" s="19"/>
      <c r="E103" s="22"/>
      <c r="F103" s="22"/>
      <c r="G103" s="22"/>
      <c r="H103" s="19"/>
      <c r="I103" s="21"/>
      <c r="J103" s="19"/>
      <c r="K103" s="19"/>
      <c r="L103" s="19"/>
      <c r="M103" s="8"/>
      <c r="N103" s="23"/>
      <c r="O103" s="960"/>
      <c r="P103" s="961"/>
      <c r="Q103" s="676"/>
      <c r="R103" s="573"/>
      <c r="S103" s="573"/>
      <c r="T103" s="573"/>
      <c r="U103" s="573"/>
      <c r="V103" s="573"/>
      <c r="W103" s="573"/>
      <c r="X103" s="573"/>
      <c r="Y103" s="573"/>
      <c r="Z103" s="573"/>
      <c r="AA103" s="573"/>
      <c r="AB103" s="573"/>
      <c r="AC103" s="573"/>
      <c r="AD103" s="573"/>
      <c r="AE103" s="573"/>
      <c r="AF103" s="573"/>
      <c r="AG103" s="573"/>
      <c r="AH103" s="573"/>
      <c r="AI103" s="573"/>
      <c r="AJ103" s="573"/>
      <c r="AK103" s="573"/>
      <c r="AL103" s="573"/>
      <c r="AM103" s="573"/>
      <c r="AN103" s="573"/>
      <c r="AO103" s="573"/>
      <c r="AP103" s="573"/>
      <c r="AQ103" s="573"/>
      <c r="AR103" s="573"/>
      <c r="AS103" s="573"/>
      <c r="AT103" s="573"/>
      <c r="AU103" s="573"/>
      <c r="AV103" s="573"/>
      <c r="AW103" s="573"/>
      <c r="AX103" s="573"/>
      <c r="AY103" s="573"/>
      <c r="AZ103" s="573"/>
      <c r="BA103" s="573"/>
      <c r="BB103" s="573"/>
      <c r="BC103" s="573"/>
      <c r="BD103" s="573"/>
      <c r="BE103" s="573"/>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row>
    <row r="104" spans="1:161" s="4" customFormat="1" ht="15" customHeight="1">
      <c r="A104" s="8"/>
      <c r="B104" s="19"/>
      <c r="C104" s="19"/>
      <c r="D104" s="19"/>
      <c r="E104" s="22"/>
      <c r="F104" s="22"/>
      <c r="G104" s="22"/>
      <c r="H104" s="19"/>
      <c r="I104" s="21"/>
      <c r="J104" s="19"/>
      <c r="K104" s="19"/>
      <c r="L104" s="19"/>
      <c r="M104" s="8"/>
      <c r="N104" s="23"/>
      <c r="O104" s="960"/>
      <c r="P104" s="961"/>
      <c r="Q104" s="676"/>
      <c r="R104" s="573"/>
      <c r="S104" s="573"/>
      <c r="T104" s="573"/>
      <c r="U104" s="573"/>
      <c r="V104" s="573"/>
      <c r="W104" s="573"/>
      <c r="X104" s="573"/>
      <c r="Y104" s="573"/>
      <c r="Z104" s="573"/>
      <c r="AA104" s="573"/>
      <c r="AB104" s="573"/>
      <c r="AC104" s="573"/>
      <c r="AD104" s="573"/>
      <c r="AE104" s="573"/>
      <c r="AF104" s="573"/>
      <c r="AG104" s="573"/>
      <c r="AH104" s="573"/>
      <c r="AI104" s="573"/>
      <c r="AJ104" s="573"/>
      <c r="AK104" s="573"/>
      <c r="AL104" s="573"/>
      <c r="AM104" s="573"/>
      <c r="AN104" s="573"/>
      <c r="AO104" s="573"/>
      <c r="AP104" s="573"/>
      <c r="AQ104" s="573"/>
      <c r="AR104" s="573"/>
      <c r="AS104" s="573"/>
      <c r="AT104" s="573"/>
      <c r="AU104" s="573"/>
      <c r="AV104" s="573"/>
      <c r="AW104" s="573"/>
      <c r="AX104" s="573"/>
      <c r="AY104" s="573"/>
      <c r="AZ104" s="573"/>
      <c r="BA104" s="573"/>
      <c r="BB104" s="573"/>
      <c r="BC104" s="573"/>
      <c r="BD104" s="573"/>
      <c r="BE104" s="573"/>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row>
    <row r="105" spans="1:161" s="4" customFormat="1" ht="15" customHeight="1">
      <c r="A105" s="8"/>
      <c r="B105" s="19"/>
      <c r="C105" s="19"/>
      <c r="D105" s="19"/>
      <c r="E105" s="22"/>
      <c r="F105" s="22"/>
      <c r="G105" s="22"/>
      <c r="H105" s="19"/>
      <c r="I105" s="21"/>
      <c r="J105" s="19"/>
      <c r="K105" s="19"/>
      <c r="L105" s="19"/>
      <c r="M105" s="8"/>
      <c r="N105" s="23"/>
      <c r="O105" s="960"/>
      <c r="P105" s="961"/>
      <c r="Q105" s="676"/>
      <c r="R105" s="573"/>
      <c r="S105" s="573"/>
      <c r="T105" s="573"/>
      <c r="U105" s="573"/>
      <c r="V105" s="573"/>
      <c r="W105" s="573"/>
      <c r="X105" s="573"/>
      <c r="Y105" s="573"/>
      <c r="Z105" s="573"/>
      <c r="AA105" s="573"/>
      <c r="AB105" s="573"/>
      <c r="AC105" s="573"/>
      <c r="AD105" s="573"/>
      <c r="AE105" s="573"/>
      <c r="AF105" s="573"/>
      <c r="AG105" s="573"/>
      <c r="AH105" s="573"/>
      <c r="AI105" s="573"/>
      <c r="AJ105" s="573"/>
      <c r="AK105" s="573"/>
      <c r="AL105" s="573"/>
      <c r="AM105" s="573"/>
      <c r="AN105" s="573"/>
      <c r="AO105" s="573"/>
      <c r="AP105" s="573"/>
      <c r="AQ105" s="573"/>
      <c r="AR105" s="573"/>
      <c r="AS105" s="573"/>
      <c r="AT105" s="573"/>
      <c r="AU105" s="573"/>
      <c r="AV105" s="573"/>
      <c r="AW105" s="573"/>
      <c r="AX105" s="573"/>
      <c r="AY105" s="573"/>
      <c r="AZ105" s="573"/>
      <c r="BA105" s="573"/>
      <c r="BB105" s="573"/>
      <c r="BC105" s="573"/>
      <c r="BD105" s="573"/>
      <c r="BE105" s="573"/>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row>
    <row r="106" spans="1:161" s="4" customFormat="1" ht="15" customHeight="1">
      <c r="A106" s="8"/>
      <c r="B106" s="19"/>
      <c r="C106" s="19"/>
      <c r="D106" s="19"/>
      <c r="E106" s="22"/>
      <c r="F106" s="22"/>
      <c r="G106" s="22"/>
      <c r="H106" s="19"/>
      <c r="I106" s="21"/>
      <c r="J106" s="19"/>
      <c r="K106" s="19"/>
      <c r="L106" s="19"/>
      <c r="M106" s="8"/>
      <c r="N106" s="23"/>
      <c r="O106" s="960"/>
      <c r="P106" s="961"/>
      <c r="Q106" s="676"/>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c r="AO106" s="573"/>
      <c r="AP106" s="573"/>
      <c r="AQ106" s="573"/>
      <c r="AR106" s="573"/>
      <c r="AS106" s="573"/>
      <c r="AT106" s="573"/>
      <c r="AU106" s="573"/>
      <c r="AV106" s="573"/>
      <c r="AW106" s="573"/>
      <c r="AX106" s="573"/>
      <c r="AY106" s="573"/>
      <c r="AZ106" s="573"/>
      <c r="BA106" s="573"/>
      <c r="BB106" s="573"/>
      <c r="BC106" s="573"/>
      <c r="BD106" s="573"/>
      <c r="BE106" s="573"/>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row>
    <row r="107" spans="1:161" s="7" customFormat="1">
      <c r="A107" s="8"/>
      <c r="B107" s="8"/>
      <c r="C107" s="8"/>
      <c r="D107" s="19"/>
      <c r="E107" s="22"/>
      <c r="F107" s="22"/>
      <c r="G107" s="22"/>
      <c r="H107" s="19"/>
      <c r="I107" s="21"/>
      <c r="J107" s="19"/>
      <c r="K107" s="19"/>
      <c r="L107" s="19"/>
      <c r="M107" s="8"/>
      <c r="N107" s="23"/>
      <c r="O107" s="1810"/>
      <c r="P107" s="1811"/>
      <c r="Q107" s="676"/>
      <c r="R107" s="546"/>
      <c r="S107" s="546"/>
      <c r="T107" s="546"/>
      <c r="U107" s="546"/>
      <c r="V107" s="546"/>
      <c r="W107" s="546"/>
      <c r="X107" s="546"/>
      <c r="Y107" s="546"/>
      <c r="Z107" s="546"/>
      <c r="AA107" s="546"/>
      <c r="AB107" s="546"/>
      <c r="AC107" s="546"/>
      <c r="AD107" s="546"/>
      <c r="AE107" s="546"/>
      <c r="AF107" s="546"/>
      <c r="AG107" s="546"/>
      <c r="AH107" s="546"/>
      <c r="AI107" s="546"/>
      <c r="AJ107" s="546"/>
      <c r="AK107" s="546"/>
      <c r="AL107" s="546"/>
      <c r="AM107" s="546"/>
      <c r="AN107" s="546"/>
      <c r="AO107" s="546"/>
      <c r="AP107" s="546"/>
      <c r="AQ107" s="546"/>
      <c r="AR107" s="546"/>
      <c r="AS107" s="546"/>
      <c r="AT107" s="546"/>
      <c r="AU107" s="546"/>
      <c r="AV107" s="546"/>
      <c r="AW107" s="546"/>
      <c r="AX107" s="546"/>
      <c r="AY107" s="546"/>
      <c r="AZ107" s="546"/>
      <c r="BA107" s="546"/>
      <c r="BB107" s="546"/>
      <c r="BC107" s="546"/>
      <c r="BD107" s="546"/>
      <c r="BE107" s="546"/>
    </row>
    <row r="108" spans="1:161" s="4" customFormat="1" ht="15" customHeight="1">
      <c r="A108" s="1752" t="s">
        <v>734</v>
      </c>
      <c r="B108" s="1753"/>
      <c r="C108" s="1753"/>
      <c r="D108" s="1753"/>
      <c r="E108" s="1753"/>
      <c r="F108" s="1753"/>
      <c r="G108" s="1753"/>
      <c r="H108" s="1753"/>
      <c r="I108" s="1753"/>
      <c r="J108" s="1753"/>
      <c r="K108" s="1753"/>
      <c r="L108" s="1753"/>
      <c r="M108" s="1753"/>
      <c r="N108" s="1753"/>
      <c r="O108" s="1753"/>
      <c r="P108" s="1753"/>
      <c r="Q108" s="175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c r="AO108" s="573"/>
      <c r="AP108" s="573"/>
      <c r="AQ108" s="573"/>
      <c r="AR108" s="573"/>
      <c r="AS108" s="573"/>
      <c r="AT108" s="573"/>
      <c r="AU108" s="573"/>
      <c r="AV108" s="573"/>
      <c r="AW108" s="573"/>
      <c r="AX108" s="573"/>
      <c r="AY108" s="573"/>
      <c r="AZ108" s="573"/>
      <c r="BA108" s="573"/>
      <c r="BB108" s="573"/>
      <c r="BC108" s="573"/>
      <c r="BD108" s="573"/>
      <c r="BE108" s="573"/>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row>
    <row r="109" spans="1:161" s="4" customFormat="1" ht="30.75">
      <c r="A109" s="711">
        <v>45976</v>
      </c>
      <c r="B109" s="768"/>
      <c r="C109" s="768" t="s">
        <v>39</v>
      </c>
      <c r="D109" s="737" t="s">
        <v>31</v>
      </c>
      <c r="E109" s="712" t="s">
        <v>902</v>
      </c>
      <c r="F109" s="712" t="s">
        <v>756</v>
      </c>
      <c r="G109" s="760" t="s">
        <v>189</v>
      </c>
      <c r="H109" s="737"/>
      <c r="I109" s="761"/>
      <c r="J109" s="734" t="s">
        <v>904</v>
      </c>
      <c r="K109" s="762"/>
      <c r="L109" s="761"/>
      <c r="M109" s="737"/>
      <c r="N109" s="737"/>
      <c r="O109" s="1809" t="s">
        <v>905</v>
      </c>
      <c r="P109" s="1809"/>
      <c r="Q109" s="734" t="s">
        <v>912</v>
      </c>
      <c r="R109" s="573"/>
      <c r="S109" s="573"/>
      <c r="T109" s="573"/>
      <c r="U109" s="573"/>
      <c r="V109" s="573"/>
      <c r="W109" s="573"/>
      <c r="X109" s="573"/>
      <c r="Y109" s="573"/>
      <c r="Z109" s="573"/>
      <c r="AA109" s="573"/>
      <c r="AB109" s="573"/>
      <c r="AC109" s="573"/>
      <c r="AD109" s="573"/>
      <c r="AE109" s="573"/>
      <c r="AF109" s="573"/>
      <c r="AG109" s="573"/>
      <c r="AH109" s="573"/>
      <c r="AI109" s="573"/>
      <c r="AJ109" s="573"/>
      <c r="AK109" s="573"/>
      <c r="AL109" s="573"/>
      <c r="AM109" s="573"/>
      <c r="AN109" s="573"/>
      <c r="AO109" s="573"/>
      <c r="AP109" s="573"/>
      <c r="AQ109" s="573"/>
      <c r="AR109" s="573"/>
      <c r="AS109" s="573"/>
      <c r="AT109" s="573"/>
      <c r="AU109" s="573"/>
      <c r="AV109" s="573"/>
      <c r="AW109" s="573"/>
      <c r="AX109" s="573"/>
      <c r="AY109" s="573"/>
      <c r="AZ109" s="573"/>
      <c r="BA109" s="573"/>
      <c r="BB109" s="573"/>
      <c r="BC109" s="573"/>
      <c r="BD109" s="573"/>
      <c r="BE109" s="573"/>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row>
    <row r="110" spans="1:161" s="4" customFormat="1" ht="15" customHeight="1">
      <c r="A110" s="8"/>
      <c r="B110" s="19"/>
      <c r="C110" s="19"/>
      <c r="D110" s="19"/>
      <c r="E110" s="22"/>
      <c r="F110" s="22"/>
      <c r="G110" s="22"/>
      <c r="H110" s="19"/>
      <c r="I110" s="21"/>
      <c r="J110" s="19"/>
      <c r="K110" s="19"/>
      <c r="L110" s="19"/>
      <c r="M110" s="8"/>
      <c r="N110" s="23"/>
      <c r="O110" s="1810"/>
      <c r="P110" s="1811"/>
      <c r="Q110" s="676"/>
      <c r="R110" s="573"/>
      <c r="S110" s="573"/>
      <c r="T110" s="573"/>
      <c r="U110" s="573"/>
      <c r="V110" s="573"/>
      <c r="W110" s="573"/>
      <c r="X110" s="573"/>
      <c r="Y110" s="573"/>
      <c r="Z110" s="573"/>
      <c r="AA110" s="573"/>
      <c r="AB110" s="573"/>
      <c r="AC110" s="573"/>
      <c r="AD110" s="573"/>
      <c r="AE110" s="573"/>
      <c r="AF110" s="573"/>
      <c r="AG110" s="573"/>
      <c r="AH110" s="573"/>
      <c r="AI110" s="573"/>
      <c r="AJ110" s="573"/>
      <c r="AK110" s="573"/>
      <c r="AL110" s="573"/>
      <c r="AM110" s="573"/>
      <c r="AN110" s="573"/>
      <c r="AO110" s="573"/>
      <c r="AP110" s="573"/>
      <c r="AQ110" s="573"/>
      <c r="AR110" s="573"/>
      <c r="AS110" s="573"/>
      <c r="AT110" s="573"/>
      <c r="AU110" s="573"/>
      <c r="AV110" s="573"/>
      <c r="AW110" s="573"/>
      <c r="AX110" s="573"/>
      <c r="AY110" s="573"/>
      <c r="AZ110" s="573"/>
      <c r="BA110" s="573"/>
      <c r="BB110" s="573"/>
      <c r="BC110" s="573"/>
      <c r="BD110" s="573"/>
      <c r="BE110" s="573"/>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row>
    <row r="111" spans="1:161" s="4" customFormat="1">
      <c r="A111" s="410"/>
      <c r="B111" s="19"/>
      <c r="C111" s="19"/>
      <c r="D111" s="19"/>
      <c r="E111" s="28"/>
      <c r="F111" s="28"/>
      <c r="G111" s="22"/>
      <c r="H111" s="19"/>
      <c r="I111" s="21"/>
      <c r="J111" s="643"/>
      <c r="L111" s="21"/>
      <c r="M111" s="19"/>
      <c r="N111" s="960"/>
      <c r="O111" s="960"/>
      <c r="P111" s="961"/>
      <c r="Q111" s="676"/>
      <c r="R111" s="573"/>
      <c r="S111" s="573"/>
      <c r="T111" s="573"/>
      <c r="U111" s="573"/>
      <c r="V111" s="573"/>
      <c r="W111" s="573"/>
      <c r="X111" s="573"/>
      <c r="Y111" s="573"/>
      <c r="Z111" s="573"/>
      <c r="AA111" s="573"/>
      <c r="AB111" s="573"/>
      <c r="AC111" s="573"/>
      <c r="AD111" s="573"/>
      <c r="AE111" s="573"/>
      <c r="AF111" s="573"/>
      <c r="AG111" s="573"/>
      <c r="AH111" s="573"/>
      <c r="AI111" s="573"/>
      <c r="AJ111" s="573"/>
      <c r="AK111" s="573"/>
      <c r="AL111" s="573"/>
      <c r="AM111" s="573"/>
      <c r="AN111" s="573"/>
      <c r="AO111" s="573"/>
      <c r="AP111" s="573"/>
      <c r="AQ111" s="573"/>
      <c r="AR111" s="573"/>
      <c r="AS111" s="573"/>
      <c r="AT111" s="573"/>
      <c r="AU111" s="573"/>
      <c r="AV111" s="573"/>
      <c r="AW111" s="573"/>
      <c r="AX111" s="573"/>
      <c r="AY111" s="573"/>
      <c r="AZ111" s="573"/>
      <c r="BA111" s="573"/>
      <c r="BB111" s="573"/>
      <c r="BC111" s="573"/>
      <c r="BD111" s="573"/>
      <c r="BE111" s="573"/>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row>
    <row r="112" spans="1:161" s="4" customFormat="1" ht="15" customHeight="1">
      <c r="A112" s="8"/>
      <c r="B112" s="19"/>
      <c r="C112" s="19"/>
      <c r="D112" s="19"/>
      <c r="E112" s="22"/>
      <c r="F112" s="22"/>
      <c r="G112" s="22"/>
      <c r="H112" s="19"/>
      <c r="I112" s="21"/>
      <c r="J112" s="19"/>
      <c r="K112" s="19"/>
      <c r="L112" s="19"/>
      <c r="M112" s="8"/>
      <c r="N112" s="23"/>
      <c r="O112" s="960"/>
      <c r="P112" s="961"/>
      <c r="Q112" s="676"/>
      <c r="R112" s="573"/>
      <c r="S112" s="573"/>
      <c r="T112" s="573"/>
      <c r="U112" s="573"/>
      <c r="V112" s="573"/>
      <c r="W112" s="573"/>
      <c r="X112" s="573"/>
      <c r="Y112" s="573"/>
      <c r="Z112" s="573"/>
      <c r="AA112" s="573"/>
      <c r="AB112" s="573"/>
      <c r="AC112" s="573"/>
      <c r="AD112" s="573"/>
      <c r="AE112" s="573"/>
      <c r="AF112" s="573"/>
      <c r="AG112" s="573"/>
      <c r="AH112" s="573"/>
      <c r="AI112" s="573"/>
      <c r="AJ112" s="573"/>
      <c r="AK112" s="573"/>
      <c r="AL112" s="573"/>
      <c r="AM112" s="573"/>
      <c r="AN112" s="573"/>
      <c r="AO112" s="573"/>
      <c r="AP112" s="573"/>
      <c r="AQ112" s="573"/>
      <c r="AR112" s="573"/>
      <c r="AS112" s="573"/>
      <c r="AT112" s="573"/>
      <c r="AU112" s="573"/>
      <c r="AV112" s="573"/>
      <c r="AW112" s="573"/>
      <c r="AX112" s="573"/>
      <c r="AY112" s="573"/>
      <c r="AZ112" s="573"/>
      <c r="BA112" s="573"/>
      <c r="BB112" s="573"/>
      <c r="BC112" s="573"/>
      <c r="BD112" s="573"/>
      <c r="BE112" s="573"/>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row>
    <row r="113" spans="1:161" s="4" customFormat="1" ht="15" customHeight="1">
      <c r="A113" s="8"/>
      <c r="B113" s="19"/>
      <c r="C113" s="19"/>
      <c r="D113" s="19"/>
      <c r="E113" s="22"/>
      <c r="F113" s="22"/>
      <c r="G113" s="22"/>
      <c r="H113" s="19"/>
      <c r="I113" s="21"/>
      <c r="J113" s="19"/>
      <c r="K113" s="19"/>
      <c r="L113" s="19"/>
      <c r="M113" s="8"/>
      <c r="N113" s="23"/>
      <c r="O113" s="960"/>
      <c r="P113" s="961"/>
      <c r="Q113" s="676"/>
      <c r="R113" s="573"/>
      <c r="S113" s="573"/>
      <c r="T113" s="573"/>
      <c r="U113" s="573"/>
      <c r="V113" s="573"/>
      <c r="W113" s="573"/>
      <c r="X113" s="573"/>
      <c r="Y113" s="573"/>
      <c r="Z113" s="573"/>
      <c r="AA113" s="573"/>
      <c r="AB113" s="573"/>
      <c r="AC113" s="573"/>
      <c r="AD113" s="573"/>
      <c r="AE113" s="573"/>
      <c r="AF113" s="573"/>
      <c r="AG113" s="573"/>
      <c r="AH113" s="573"/>
      <c r="AI113" s="573"/>
      <c r="AJ113" s="573"/>
      <c r="AK113" s="573"/>
      <c r="AL113" s="573"/>
      <c r="AM113" s="573"/>
      <c r="AN113" s="573"/>
      <c r="AO113" s="573"/>
      <c r="AP113" s="573"/>
      <c r="AQ113" s="573"/>
      <c r="AR113" s="573"/>
      <c r="AS113" s="573"/>
      <c r="AT113" s="573"/>
      <c r="AU113" s="573"/>
      <c r="AV113" s="573"/>
      <c r="AW113" s="573"/>
      <c r="AX113" s="573"/>
      <c r="AY113" s="573"/>
      <c r="AZ113" s="573"/>
      <c r="BA113" s="573"/>
      <c r="BB113" s="573"/>
      <c r="BC113" s="573"/>
      <c r="BD113" s="573"/>
      <c r="BE113" s="573"/>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row>
    <row r="114" spans="1:161" s="7" customFormat="1">
      <c r="A114" s="8"/>
      <c r="B114" s="19"/>
      <c r="C114" s="19"/>
      <c r="D114" s="19"/>
      <c r="E114" s="22"/>
      <c r="F114" s="22"/>
      <c r="G114" s="22"/>
      <c r="H114" s="19"/>
      <c r="I114" s="21"/>
      <c r="J114" s="19"/>
      <c r="K114" s="19"/>
      <c r="L114" s="19"/>
      <c r="M114" s="8"/>
      <c r="N114" s="23"/>
      <c r="O114" s="960"/>
      <c r="P114" s="961"/>
      <c r="Q114" s="676"/>
      <c r="R114" s="546"/>
      <c r="S114" s="546"/>
      <c r="T114" s="546"/>
      <c r="U114" s="546"/>
      <c r="V114" s="546"/>
      <c r="W114" s="546"/>
      <c r="X114" s="546"/>
      <c r="Y114" s="546"/>
      <c r="Z114" s="546"/>
      <c r="AA114" s="546"/>
      <c r="AB114" s="546"/>
      <c r="AC114" s="546"/>
      <c r="AD114" s="546"/>
      <c r="AE114" s="546"/>
      <c r="AF114" s="546"/>
      <c r="AG114" s="546"/>
      <c r="AH114" s="546"/>
      <c r="AI114" s="546"/>
      <c r="AJ114" s="546"/>
      <c r="AK114" s="546"/>
      <c r="AL114" s="546"/>
      <c r="AM114" s="546"/>
      <c r="AN114" s="546"/>
      <c r="AO114" s="546"/>
      <c r="AP114" s="546"/>
      <c r="AQ114" s="546"/>
      <c r="AR114" s="546"/>
      <c r="AS114" s="546"/>
      <c r="AT114" s="546"/>
      <c r="AU114" s="546"/>
      <c r="AV114" s="546"/>
      <c r="AW114" s="546"/>
      <c r="AX114" s="546"/>
      <c r="AY114" s="546"/>
      <c r="AZ114" s="546"/>
      <c r="BA114" s="546"/>
      <c r="BB114" s="546"/>
      <c r="BC114" s="546"/>
      <c r="BD114" s="546"/>
      <c r="BE114" s="546"/>
    </row>
    <row r="115" spans="1:161" s="4" customFormat="1" ht="15" customHeight="1">
      <c r="A115" s="8"/>
      <c r="B115" s="8"/>
      <c r="C115" s="8"/>
      <c r="D115" s="19"/>
      <c r="E115" s="22"/>
      <c r="F115" s="22"/>
      <c r="G115" s="22"/>
      <c r="H115" s="19"/>
      <c r="I115" s="21"/>
      <c r="J115" s="19"/>
      <c r="K115" s="19"/>
      <c r="L115" s="19"/>
      <c r="M115" s="8"/>
      <c r="N115" s="23"/>
      <c r="O115" s="1810"/>
      <c r="P115" s="1811"/>
      <c r="Q115" s="676"/>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3"/>
      <c r="AR115" s="573"/>
      <c r="AS115" s="573"/>
      <c r="AT115" s="573"/>
      <c r="AU115" s="573"/>
      <c r="AV115" s="573"/>
      <c r="AW115" s="573"/>
      <c r="AX115" s="573"/>
      <c r="AY115" s="573"/>
      <c r="AZ115" s="573"/>
      <c r="BA115" s="573"/>
      <c r="BB115" s="573"/>
      <c r="BC115" s="573"/>
      <c r="BD115" s="573"/>
      <c r="BE115" s="573"/>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row>
    <row r="116" spans="1:161" s="4" customFormat="1" ht="15" customHeight="1">
      <c r="A116" s="1752" t="s">
        <v>765</v>
      </c>
      <c r="B116" s="1753"/>
      <c r="C116" s="1753"/>
      <c r="D116" s="1753"/>
      <c r="E116" s="1753"/>
      <c r="F116" s="1753"/>
      <c r="G116" s="1753"/>
      <c r="H116" s="1753"/>
      <c r="I116" s="1753"/>
      <c r="J116" s="1753"/>
      <c r="K116" s="1753"/>
      <c r="L116" s="1753"/>
      <c r="M116" s="1753"/>
      <c r="N116" s="1753"/>
      <c r="O116" s="1753"/>
      <c r="P116" s="1753"/>
      <c r="Q116" s="1753"/>
      <c r="R116" s="573"/>
      <c r="S116" s="573"/>
      <c r="T116" s="573"/>
      <c r="U116" s="573"/>
      <c r="V116" s="573"/>
      <c r="W116" s="573"/>
      <c r="X116" s="573"/>
      <c r="Y116" s="573"/>
      <c r="Z116" s="573"/>
      <c r="AA116" s="573"/>
      <c r="AB116" s="573"/>
      <c r="AC116" s="573"/>
      <c r="AD116" s="573"/>
      <c r="AE116" s="573"/>
      <c r="AF116" s="573"/>
      <c r="AG116" s="573"/>
      <c r="AH116" s="573"/>
      <c r="AI116" s="573"/>
      <c r="AJ116" s="573"/>
      <c r="AK116" s="573"/>
      <c r="AL116" s="573"/>
      <c r="AM116" s="573"/>
      <c r="AN116" s="573"/>
      <c r="AO116" s="573"/>
      <c r="AP116" s="573"/>
      <c r="AQ116" s="573"/>
      <c r="AR116" s="573"/>
      <c r="AS116" s="573"/>
      <c r="AT116" s="573"/>
      <c r="AU116" s="573"/>
      <c r="AV116" s="573"/>
      <c r="AW116" s="573"/>
      <c r="AX116" s="573"/>
      <c r="AY116" s="573"/>
      <c r="AZ116" s="573"/>
      <c r="BA116" s="573"/>
      <c r="BB116" s="573"/>
      <c r="BC116" s="573"/>
      <c r="BD116" s="573"/>
      <c r="BE116" s="573"/>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row>
    <row r="117" spans="1:161" s="4" customFormat="1" ht="30.75">
      <c r="A117" s="711">
        <v>46006</v>
      </c>
      <c r="B117" s="768"/>
      <c r="C117" s="768" t="s">
        <v>39</v>
      </c>
      <c r="D117" s="737" t="s">
        <v>31</v>
      </c>
      <c r="E117" s="712" t="s">
        <v>902</v>
      </c>
      <c r="F117" s="712" t="s">
        <v>756</v>
      </c>
      <c r="G117" s="760" t="s">
        <v>189</v>
      </c>
      <c r="H117" s="737"/>
      <c r="I117" s="761"/>
      <c r="J117" s="734" t="s">
        <v>904</v>
      </c>
      <c r="K117" s="762"/>
      <c r="L117" s="761"/>
      <c r="M117" s="737"/>
      <c r="N117" s="737"/>
      <c r="O117" s="1809" t="s">
        <v>905</v>
      </c>
      <c r="P117" s="1809"/>
      <c r="Q117" s="734" t="s">
        <v>912</v>
      </c>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3"/>
      <c r="AZ117" s="573"/>
      <c r="BA117" s="573"/>
      <c r="BB117" s="573"/>
      <c r="BC117" s="573"/>
      <c r="BD117" s="573"/>
      <c r="BE117" s="573"/>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row>
    <row r="118" spans="1:161" s="4" customFormat="1" ht="15" customHeight="1">
      <c r="A118" s="8"/>
      <c r="B118" s="19"/>
      <c r="C118" s="19"/>
      <c r="D118" s="19"/>
      <c r="E118" s="22"/>
      <c r="F118" s="22"/>
      <c r="G118" s="22"/>
      <c r="H118" s="19"/>
      <c r="I118" s="21"/>
      <c r="J118" s="19"/>
      <c r="K118" s="19"/>
      <c r="L118" s="19"/>
      <c r="M118" s="8"/>
      <c r="N118" s="23"/>
      <c r="O118" s="960"/>
      <c r="P118" s="961"/>
      <c r="Q118" s="676"/>
      <c r="R118" s="573"/>
      <c r="S118" s="573"/>
      <c r="T118" s="573"/>
      <c r="U118" s="573"/>
      <c r="V118" s="573"/>
      <c r="W118" s="573"/>
      <c r="X118" s="573"/>
      <c r="Y118" s="573"/>
      <c r="Z118" s="573"/>
      <c r="AA118" s="573"/>
      <c r="AB118" s="573"/>
      <c r="AC118" s="573"/>
      <c r="AD118" s="573"/>
      <c r="AE118" s="573"/>
      <c r="AF118" s="573"/>
      <c r="AG118" s="573"/>
      <c r="AH118" s="573"/>
      <c r="AI118" s="573"/>
      <c r="AJ118" s="573"/>
      <c r="AK118" s="573"/>
      <c r="AL118" s="573"/>
      <c r="AM118" s="573"/>
      <c r="AN118" s="573"/>
      <c r="AO118" s="573"/>
      <c r="AP118" s="573"/>
      <c r="AQ118" s="573"/>
      <c r="AR118" s="573"/>
      <c r="AS118" s="573"/>
      <c r="AT118" s="573"/>
      <c r="AU118" s="573"/>
      <c r="AV118" s="573"/>
      <c r="AW118" s="573"/>
      <c r="AX118" s="573"/>
      <c r="AY118" s="573"/>
      <c r="AZ118" s="573"/>
      <c r="BA118" s="573"/>
      <c r="BB118" s="573"/>
      <c r="BC118" s="573"/>
      <c r="BD118" s="573"/>
      <c r="BE118" s="573"/>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row>
    <row r="119" spans="1:161" s="4" customFormat="1" ht="15" customHeight="1">
      <c r="A119" s="8"/>
      <c r="B119" s="19"/>
      <c r="C119" s="19"/>
      <c r="D119" s="19"/>
      <c r="E119" s="22"/>
      <c r="F119" s="22"/>
      <c r="G119" s="22"/>
      <c r="H119" s="19"/>
      <c r="I119" s="21"/>
      <c r="J119" s="19"/>
      <c r="K119" s="19"/>
      <c r="L119" s="19"/>
      <c r="M119" s="8"/>
      <c r="N119" s="23"/>
      <c r="O119" s="960"/>
      <c r="P119" s="961"/>
      <c r="Q119" s="676"/>
      <c r="R119" s="573"/>
      <c r="S119" s="573"/>
      <c r="T119" s="573"/>
      <c r="U119" s="573"/>
      <c r="V119" s="573"/>
      <c r="W119" s="573"/>
      <c r="X119" s="573"/>
      <c r="Y119" s="573"/>
      <c r="Z119" s="573"/>
      <c r="AA119" s="573"/>
      <c r="AB119" s="573"/>
      <c r="AC119" s="573"/>
      <c r="AD119" s="573"/>
      <c r="AE119" s="573"/>
      <c r="AF119" s="573"/>
      <c r="AG119" s="573"/>
      <c r="AH119" s="573"/>
      <c r="AI119" s="573"/>
      <c r="AJ119" s="573"/>
      <c r="AK119" s="573"/>
      <c r="AL119" s="573"/>
      <c r="AM119" s="573"/>
      <c r="AN119" s="573"/>
      <c r="AO119" s="573"/>
      <c r="AP119" s="573"/>
      <c r="AQ119" s="573"/>
      <c r="AR119" s="573"/>
      <c r="AS119" s="573"/>
      <c r="AT119" s="573"/>
      <c r="AU119" s="573"/>
      <c r="AV119" s="573"/>
      <c r="AW119" s="573"/>
      <c r="AX119" s="573"/>
      <c r="AY119" s="573"/>
      <c r="AZ119" s="573"/>
      <c r="BA119" s="573"/>
      <c r="BB119" s="573"/>
      <c r="BC119" s="573"/>
      <c r="BD119" s="573"/>
      <c r="BE119" s="573"/>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row>
    <row r="120" spans="1:161" s="4" customFormat="1" ht="15" customHeight="1">
      <c r="A120" s="8"/>
      <c r="B120" s="19"/>
      <c r="C120" s="19"/>
      <c r="D120" s="19"/>
      <c r="E120" s="22"/>
      <c r="F120" s="22"/>
      <c r="G120" s="22"/>
      <c r="H120" s="19"/>
      <c r="I120" s="21"/>
      <c r="J120" s="19"/>
      <c r="K120" s="19"/>
      <c r="L120" s="19"/>
      <c r="M120" s="8"/>
      <c r="N120" s="23"/>
      <c r="O120" s="960"/>
      <c r="P120" s="961"/>
      <c r="Q120" s="676"/>
      <c r="R120" s="573"/>
      <c r="S120" s="573"/>
      <c r="T120" s="573"/>
      <c r="U120" s="573"/>
      <c r="V120" s="573"/>
      <c r="W120" s="573"/>
      <c r="X120" s="573"/>
      <c r="Y120" s="573"/>
      <c r="Z120" s="573"/>
      <c r="AA120" s="573"/>
      <c r="AB120" s="573"/>
      <c r="AC120" s="573"/>
      <c r="AD120" s="573"/>
      <c r="AE120" s="573"/>
      <c r="AF120" s="573"/>
      <c r="AG120" s="573"/>
      <c r="AH120" s="573"/>
      <c r="AI120" s="573"/>
      <c r="AJ120" s="573"/>
      <c r="AK120" s="573"/>
      <c r="AL120" s="573"/>
      <c r="AM120" s="573"/>
      <c r="AN120" s="573"/>
      <c r="AO120" s="573"/>
      <c r="AP120" s="573"/>
      <c r="AQ120" s="573"/>
      <c r="AR120" s="573"/>
      <c r="AS120" s="573"/>
      <c r="AT120" s="573"/>
      <c r="AU120" s="573"/>
      <c r="AV120" s="573"/>
      <c r="AW120" s="573"/>
      <c r="AX120" s="573"/>
      <c r="AY120" s="573"/>
      <c r="AZ120" s="573"/>
      <c r="BA120" s="573"/>
      <c r="BB120" s="573"/>
      <c r="BC120" s="573"/>
      <c r="BD120" s="573"/>
      <c r="BE120" s="573"/>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row>
    <row r="121" spans="1:161" s="7" customFormat="1">
      <c r="A121" s="8"/>
      <c r="B121" s="19"/>
      <c r="C121" s="19"/>
      <c r="D121" s="19"/>
      <c r="E121" s="22"/>
      <c r="F121" s="22"/>
      <c r="G121" s="22"/>
      <c r="H121" s="19"/>
      <c r="I121" s="21"/>
      <c r="J121" s="19"/>
      <c r="K121" s="19"/>
      <c r="L121" s="19"/>
      <c r="M121" s="8"/>
      <c r="N121" s="23"/>
      <c r="O121" s="960"/>
      <c r="P121" s="961"/>
      <c r="Q121" s="676"/>
      <c r="R121" s="546"/>
      <c r="S121" s="546"/>
      <c r="T121" s="546"/>
      <c r="U121" s="546"/>
      <c r="V121" s="546"/>
      <c r="W121" s="546"/>
      <c r="X121" s="546"/>
      <c r="Y121" s="546"/>
      <c r="Z121" s="546"/>
      <c r="AA121" s="546"/>
      <c r="AB121" s="546"/>
      <c r="AC121" s="546"/>
      <c r="AD121" s="546"/>
      <c r="AE121" s="546"/>
      <c r="AF121" s="546"/>
      <c r="AG121" s="546"/>
      <c r="AH121" s="546"/>
      <c r="AI121" s="546"/>
      <c r="AJ121" s="546"/>
      <c r="AK121" s="546"/>
      <c r="AL121" s="546"/>
      <c r="AM121" s="546"/>
      <c r="AN121" s="546"/>
      <c r="AO121" s="546"/>
      <c r="AP121" s="546"/>
      <c r="AQ121" s="546"/>
      <c r="AR121" s="546"/>
      <c r="AS121" s="546"/>
      <c r="AT121" s="546"/>
      <c r="AU121" s="546"/>
      <c r="AV121" s="546"/>
      <c r="AW121" s="546"/>
      <c r="AX121" s="546"/>
      <c r="AY121" s="546"/>
      <c r="AZ121" s="546"/>
      <c r="BA121" s="546"/>
      <c r="BB121" s="546"/>
      <c r="BC121" s="546"/>
      <c r="BD121" s="546"/>
      <c r="BE121" s="546"/>
    </row>
    <row r="122" spans="1:161" s="4" customFormat="1">
      <c r="A122" s="8"/>
      <c r="B122" s="19"/>
      <c r="C122" s="19"/>
      <c r="D122" s="19"/>
      <c r="E122" s="22"/>
      <c r="F122" s="22"/>
      <c r="G122" s="26"/>
      <c r="H122" s="19"/>
      <c r="I122" s="21"/>
      <c r="J122" s="38"/>
      <c r="K122" s="9"/>
      <c r="L122" s="19"/>
      <c r="M122" s="8"/>
      <c r="N122" s="23"/>
      <c r="O122" s="1810"/>
      <c r="P122" s="1811"/>
      <c r="Q122" s="676"/>
      <c r="R122" s="573"/>
      <c r="S122" s="573"/>
      <c r="T122" s="573"/>
      <c r="U122" s="573"/>
      <c r="V122" s="573"/>
      <c r="W122" s="573"/>
      <c r="X122" s="573"/>
      <c r="Y122" s="573"/>
      <c r="Z122" s="573"/>
      <c r="AA122" s="573"/>
      <c r="AB122" s="573"/>
      <c r="AC122" s="573"/>
      <c r="AD122" s="573"/>
      <c r="AE122" s="573"/>
      <c r="AF122" s="573"/>
      <c r="AG122" s="573"/>
      <c r="AH122" s="573"/>
      <c r="AI122" s="573"/>
      <c r="AJ122" s="573"/>
      <c r="AK122" s="573"/>
      <c r="AL122" s="573"/>
      <c r="AM122" s="573"/>
      <c r="AN122" s="573"/>
      <c r="AO122" s="573"/>
      <c r="AP122" s="573"/>
      <c r="AQ122" s="573"/>
      <c r="AR122" s="573"/>
      <c r="AS122" s="573"/>
      <c r="AT122" s="573"/>
      <c r="AU122" s="573"/>
      <c r="AV122" s="573"/>
      <c r="AW122" s="573"/>
      <c r="AX122" s="573"/>
      <c r="AY122" s="573"/>
      <c r="AZ122" s="573"/>
      <c r="BA122" s="573"/>
      <c r="BB122" s="573"/>
      <c r="BC122" s="573"/>
      <c r="BD122" s="573"/>
      <c r="BE122" s="573"/>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row>
    <row r="123" spans="1:161" s="4" customFormat="1">
      <c r="A123" s="1752" t="s">
        <v>798</v>
      </c>
      <c r="B123" s="1753"/>
      <c r="C123" s="1753"/>
      <c r="D123" s="1753"/>
      <c r="E123" s="1753"/>
      <c r="F123" s="1753"/>
      <c r="G123" s="1753"/>
      <c r="H123" s="1753"/>
      <c r="I123" s="1753"/>
      <c r="J123" s="1753"/>
      <c r="K123" s="1753"/>
      <c r="L123" s="1753"/>
      <c r="M123" s="1753"/>
      <c r="N123" s="1753"/>
      <c r="O123" s="1753"/>
      <c r="P123" s="1753"/>
      <c r="Q123" s="1753"/>
      <c r="R123" s="573"/>
      <c r="S123" s="573"/>
      <c r="T123" s="573"/>
      <c r="U123" s="573"/>
      <c r="V123" s="573"/>
      <c r="W123" s="573"/>
      <c r="X123" s="573"/>
      <c r="Y123" s="573"/>
      <c r="Z123" s="573"/>
      <c r="AA123" s="573"/>
      <c r="AB123" s="573"/>
      <c r="AC123" s="573"/>
      <c r="AD123" s="573"/>
      <c r="AE123" s="573"/>
      <c r="AF123" s="573"/>
      <c r="AG123" s="573"/>
      <c r="AH123" s="573"/>
      <c r="AI123" s="573"/>
      <c r="AJ123" s="573"/>
      <c r="AK123" s="573"/>
      <c r="AL123" s="573"/>
      <c r="AM123" s="573"/>
      <c r="AN123" s="573"/>
      <c r="AO123" s="573"/>
      <c r="AP123" s="573"/>
      <c r="AQ123" s="573"/>
      <c r="AR123" s="573"/>
      <c r="AS123" s="573"/>
      <c r="AT123" s="573"/>
      <c r="AU123" s="573"/>
      <c r="AV123" s="573"/>
      <c r="AW123" s="573"/>
      <c r="AX123" s="573"/>
      <c r="AY123" s="573"/>
      <c r="AZ123" s="573"/>
      <c r="BA123" s="573"/>
      <c r="BB123" s="573"/>
      <c r="BC123" s="573"/>
      <c r="BD123" s="573"/>
      <c r="BE123" s="573"/>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row>
    <row r="124" spans="1:161" s="4" customFormat="1" ht="30.75">
      <c r="A124" s="711">
        <v>46037</v>
      </c>
      <c r="B124" s="768"/>
      <c r="C124" s="768" t="s">
        <v>39</v>
      </c>
      <c r="D124" s="737" t="s">
        <v>31</v>
      </c>
      <c r="E124" s="712" t="s">
        <v>902</v>
      </c>
      <c r="F124" s="712" t="s">
        <v>756</v>
      </c>
      <c r="G124" s="760" t="s">
        <v>189</v>
      </c>
      <c r="H124" s="737"/>
      <c r="I124" s="761"/>
      <c r="J124" s="734" t="s">
        <v>904</v>
      </c>
      <c r="K124" s="762"/>
      <c r="L124" s="761"/>
      <c r="M124" s="737"/>
      <c r="N124" s="737"/>
      <c r="O124" s="1809" t="s">
        <v>905</v>
      </c>
      <c r="P124" s="1809"/>
      <c r="Q124" s="734" t="s">
        <v>912</v>
      </c>
      <c r="R124" s="573"/>
      <c r="S124" s="573"/>
      <c r="T124" s="573"/>
      <c r="U124" s="573"/>
      <c r="V124" s="573"/>
      <c r="W124" s="573"/>
      <c r="X124" s="573"/>
      <c r="Y124" s="573"/>
      <c r="Z124" s="573"/>
      <c r="AA124" s="573"/>
      <c r="AB124" s="573"/>
      <c r="AC124" s="573"/>
      <c r="AD124" s="573"/>
      <c r="AE124" s="573"/>
      <c r="AF124" s="573"/>
      <c r="AG124" s="573"/>
      <c r="AH124" s="573"/>
      <c r="AI124" s="573"/>
      <c r="AJ124" s="573"/>
      <c r="AK124" s="573"/>
      <c r="AL124" s="573"/>
      <c r="AM124" s="573"/>
      <c r="AN124" s="573"/>
      <c r="AO124" s="573"/>
      <c r="AP124" s="573"/>
      <c r="AQ124" s="573"/>
      <c r="AR124" s="573"/>
      <c r="AS124" s="573"/>
      <c r="AT124" s="573"/>
      <c r="AU124" s="573"/>
      <c r="AV124" s="573"/>
      <c r="AW124" s="573"/>
      <c r="AX124" s="573"/>
      <c r="AY124" s="573"/>
      <c r="AZ124" s="573"/>
      <c r="BA124" s="573"/>
      <c r="BB124" s="573"/>
      <c r="BC124" s="573"/>
      <c r="BD124" s="573"/>
      <c r="BE124" s="573"/>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row>
    <row r="125" spans="1:161" s="864" customFormat="1" ht="60.75">
      <c r="A125" s="850">
        <v>46053</v>
      </c>
      <c r="B125" s="851"/>
      <c r="C125" s="852" t="s">
        <v>18</v>
      </c>
      <c r="D125" s="852" t="s">
        <v>31</v>
      </c>
      <c r="E125" s="853" t="s">
        <v>949</v>
      </c>
      <c r="F125" s="854" t="s">
        <v>950</v>
      </c>
      <c r="G125" s="854" t="s">
        <v>189</v>
      </c>
      <c r="H125" s="851"/>
      <c r="I125" s="855"/>
      <c r="J125" s="856" t="s">
        <v>951</v>
      </c>
      <c r="K125" s="857"/>
      <c r="L125" s="851"/>
      <c r="M125" s="858"/>
      <c r="N125" s="859"/>
      <c r="O125" s="860"/>
      <c r="P125" s="861" t="s">
        <v>952</v>
      </c>
      <c r="Q125" s="862" t="s">
        <v>953</v>
      </c>
      <c r="R125" s="871"/>
      <c r="S125" s="871"/>
      <c r="T125" s="871"/>
      <c r="U125" s="871"/>
      <c r="V125" s="871"/>
      <c r="W125" s="871"/>
      <c r="X125" s="871"/>
      <c r="Y125" s="871"/>
      <c r="Z125" s="871"/>
      <c r="AA125" s="871"/>
      <c r="AB125" s="871"/>
      <c r="AC125" s="871"/>
      <c r="AD125" s="871"/>
      <c r="AE125" s="871"/>
      <c r="AF125" s="871"/>
      <c r="AG125" s="871"/>
      <c r="AH125" s="871"/>
      <c r="AI125" s="871"/>
      <c r="AJ125" s="871"/>
      <c r="AK125" s="871"/>
      <c r="AL125" s="871"/>
      <c r="AM125" s="871"/>
      <c r="AN125" s="871"/>
      <c r="AO125" s="871"/>
      <c r="AP125" s="871"/>
      <c r="AQ125" s="871"/>
      <c r="AR125" s="871"/>
      <c r="AS125" s="871"/>
      <c r="AT125" s="871"/>
      <c r="AU125" s="871"/>
      <c r="AV125" s="871"/>
      <c r="AW125" s="871"/>
      <c r="AX125" s="871"/>
      <c r="AY125" s="871"/>
      <c r="AZ125" s="871"/>
      <c r="BA125" s="871"/>
      <c r="BB125" s="871"/>
      <c r="BC125" s="871"/>
      <c r="BD125" s="871"/>
      <c r="BE125" s="871"/>
      <c r="BF125" s="863"/>
      <c r="BG125" s="863"/>
      <c r="BH125" s="863"/>
      <c r="BI125" s="863"/>
      <c r="BJ125" s="863"/>
      <c r="BK125" s="863"/>
      <c r="BL125" s="863"/>
      <c r="BM125" s="863"/>
      <c r="BN125" s="863"/>
      <c r="BO125" s="863"/>
      <c r="BP125" s="863"/>
      <c r="BQ125" s="863"/>
      <c r="BR125" s="863"/>
      <c r="BS125" s="863"/>
      <c r="BT125" s="863"/>
      <c r="BU125" s="863"/>
      <c r="BV125" s="863"/>
      <c r="BW125" s="863"/>
      <c r="BX125" s="863"/>
      <c r="BY125" s="863"/>
      <c r="BZ125" s="863"/>
      <c r="CA125" s="863"/>
      <c r="CB125" s="863"/>
      <c r="CC125" s="863"/>
      <c r="CD125" s="863"/>
      <c r="CE125" s="863"/>
      <c r="CF125" s="863"/>
      <c r="CG125" s="863"/>
      <c r="CH125" s="863"/>
      <c r="CI125" s="863"/>
      <c r="CJ125" s="863"/>
      <c r="CK125" s="863"/>
      <c r="CL125" s="863"/>
      <c r="CM125" s="863"/>
      <c r="CN125" s="863"/>
      <c r="CO125" s="863"/>
      <c r="CP125" s="863"/>
      <c r="CQ125" s="863"/>
      <c r="CR125" s="863"/>
      <c r="CS125" s="863"/>
      <c r="CT125" s="863"/>
      <c r="CU125" s="863"/>
      <c r="CV125" s="863"/>
      <c r="CW125" s="863"/>
      <c r="CX125" s="863"/>
      <c r="CY125" s="863"/>
      <c r="CZ125" s="863"/>
      <c r="DA125" s="863"/>
      <c r="DB125" s="863"/>
      <c r="DC125" s="863"/>
      <c r="DD125" s="863"/>
      <c r="DE125" s="863"/>
      <c r="DF125" s="863"/>
      <c r="DG125" s="863"/>
      <c r="DH125" s="863"/>
      <c r="DI125" s="863"/>
      <c r="DJ125" s="863"/>
      <c r="DK125" s="863"/>
      <c r="DL125" s="863"/>
      <c r="DM125" s="863"/>
      <c r="DN125" s="863"/>
      <c r="DO125" s="863"/>
      <c r="DP125" s="863"/>
      <c r="DQ125" s="863"/>
      <c r="DR125" s="863"/>
      <c r="DS125" s="863"/>
      <c r="DT125" s="863"/>
      <c r="DU125" s="863"/>
      <c r="DV125" s="863"/>
      <c r="DW125" s="863"/>
      <c r="DX125" s="863"/>
      <c r="DY125" s="863"/>
      <c r="DZ125" s="863"/>
      <c r="EA125" s="863"/>
      <c r="EB125" s="863"/>
      <c r="EC125" s="863"/>
      <c r="ED125" s="863"/>
      <c r="EE125" s="863"/>
      <c r="EF125" s="863"/>
      <c r="EG125" s="863"/>
      <c r="EH125" s="863"/>
      <c r="EI125" s="863"/>
      <c r="EJ125" s="863"/>
      <c r="EK125" s="863"/>
      <c r="EL125" s="863"/>
      <c r="EM125" s="863"/>
      <c r="EN125" s="863"/>
      <c r="EO125" s="863"/>
      <c r="EP125" s="863"/>
      <c r="EQ125" s="863"/>
      <c r="ER125" s="863"/>
      <c r="ES125" s="863"/>
      <c r="ET125" s="863"/>
      <c r="EU125" s="863"/>
      <c r="EV125" s="863"/>
      <c r="EW125" s="863"/>
      <c r="EX125" s="863"/>
      <c r="EY125" s="863"/>
      <c r="EZ125" s="863"/>
      <c r="FA125" s="863"/>
      <c r="FB125" s="863"/>
      <c r="FC125" s="863"/>
      <c r="FD125" s="863"/>
      <c r="FE125" s="863"/>
    </row>
    <row r="126" spans="1:161" s="839" customFormat="1" ht="30.75">
      <c r="A126" s="865">
        <v>46053</v>
      </c>
      <c r="B126" s="815"/>
      <c r="C126" s="815" t="s">
        <v>18</v>
      </c>
      <c r="D126" s="816" t="s">
        <v>31</v>
      </c>
      <c r="E126" s="817" t="s">
        <v>936</v>
      </c>
      <c r="F126" s="817" t="s">
        <v>937</v>
      </c>
      <c r="G126" s="818" t="s">
        <v>189</v>
      </c>
      <c r="H126" s="816"/>
      <c r="I126" s="834"/>
      <c r="J126" s="822" t="s">
        <v>938</v>
      </c>
      <c r="K126" s="836"/>
      <c r="L126" s="819"/>
      <c r="M126" s="816"/>
      <c r="N126" s="816"/>
      <c r="O126" s="831"/>
      <c r="P126" s="832"/>
      <c r="Q126" s="820" t="s">
        <v>939</v>
      </c>
      <c r="R126" s="573"/>
      <c r="S126" s="573"/>
      <c r="T126" s="573"/>
      <c r="U126" s="573"/>
      <c r="V126" s="573"/>
      <c r="W126" s="573"/>
      <c r="X126" s="573"/>
      <c r="Y126" s="573"/>
      <c r="Z126" s="573"/>
      <c r="AA126" s="573"/>
      <c r="AB126" s="573"/>
      <c r="AC126" s="573"/>
      <c r="AD126" s="573"/>
      <c r="AE126" s="573"/>
      <c r="AF126" s="573"/>
      <c r="AG126" s="573"/>
      <c r="AH126" s="573"/>
      <c r="AI126" s="573"/>
      <c r="AJ126" s="573"/>
      <c r="AK126" s="573"/>
      <c r="AL126" s="573"/>
      <c r="AM126" s="573"/>
      <c r="AN126" s="573"/>
      <c r="AO126" s="573"/>
      <c r="AP126" s="573"/>
      <c r="AQ126" s="573"/>
      <c r="AR126" s="573"/>
      <c r="AS126" s="573"/>
      <c r="AT126" s="573"/>
      <c r="AU126" s="573"/>
      <c r="AV126" s="573"/>
      <c r="AW126" s="573"/>
      <c r="AX126" s="573"/>
      <c r="AY126" s="573"/>
      <c r="AZ126" s="573"/>
      <c r="BA126" s="573"/>
      <c r="BB126" s="573"/>
      <c r="BC126" s="573"/>
      <c r="BD126" s="573"/>
      <c r="BE126" s="573"/>
      <c r="BF126" s="838"/>
      <c r="BG126" s="838"/>
      <c r="BH126" s="838"/>
      <c r="BI126" s="838"/>
      <c r="BJ126" s="838"/>
      <c r="BK126" s="838"/>
      <c r="BL126" s="838"/>
      <c r="BM126" s="838"/>
      <c r="BN126" s="838"/>
      <c r="BO126" s="838"/>
      <c r="BP126" s="838"/>
      <c r="BQ126" s="838"/>
      <c r="BR126" s="838"/>
      <c r="BS126" s="838"/>
      <c r="BT126" s="838"/>
      <c r="BU126" s="838"/>
      <c r="BV126" s="838"/>
      <c r="BW126" s="838"/>
      <c r="BX126" s="838"/>
      <c r="BY126" s="838"/>
      <c r="BZ126" s="838"/>
      <c r="CA126" s="838"/>
      <c r="CB126" s="838"/>
      <c r="CC126" s="838"/>
      <c r="CD126" s="838"/>
      <c r="CE126" s="838"/>
      <c r="CF126" s="838"/>
      <c r="CG126" s="838"/>
      <c r="CH126" s="838"/>
      <c r="CI126" s="838"/>
      <c r="CJ126" s="838"/>
      <c r="CK126" s="838"/>
      <c r="CL126" s="838"/>
      <c r="CM126" s="838"/>
      <c r="CN126" s="838"/>
      <c r="CO126" s="838"/>
      <c r="CP126" s="838"/>
      <c r="CQ126" s="838"/>
      <c r="CR126" s="838"/>
      <c r="CS126" s="838"/>
      <c r="CT126" s="838"/>
      <c r="CU126" s="838"/>
      <c r="CV126" s="838"/>
      <c r="CW126" s="838"/>
      <c r="CX126" s="838"/>
      <c r="CY126" s="838"/>
      <c r="CZ126" s="838"/>
      <c r="DA126" s="838"/>
      <c r="DB126" s="838"/>
      <c r="DC126" s="838"/>
      <c r="DD126" s="838"/>
      <c r="DE126" s="838"/>
      <c r="DF126" s="838"/>
      <c r="DG126" s="838"/>
      <c r="DH126" s="838"/>
      <c r="DI126" s="838"/>
      <c r="DJ126" s="838"/>
      <c r="DK126" s="838"/>
      <c r="DL126" s="838"/>
      <c r="DM126" s="838"/>
      <c r="DN126" s="838"/>
      <c r="DO126" s="838"/>
      <c r="DP126" s="838"/>
      <c r="DQ126" s="838"/>
      <c r="DR126" s="838"/>
      <c r="DS126" s="838"/>
      <c r="DT126" s="838"/>
      <c r="DU126" s="838"/>
      <c r="DV126" s="838"/>
      <c r="DW126" s="838"/>
      <c r="DX126" s="838"/>
      <c r="DY126" s="838"/>
      <c r="DZ126" s="838"/>
      <c r="EA126" s="838"/>
      <c r="EB126" s="838"/>
      <c r="EC126" s="838"/>
      <c r="ED126" s="838"/>
      <c r="EE126" s="838"/>
      <c r="EF126" s="838"/>
      <c r="EG126" s="838"/>
      <c r="EH126" s="838"/>
      <c r="EI126" s="838"/>
      <c r="EJ126" s="838"/>
      <c r="EK126" s="838"/>
      <c r="EL126" s="838"/>
      <c r="EM126" s="838"/>
      <c r="EN126" s="838"/>
      <c r="EO126" s="838"/>
      <c r="EP126" s="838"/>
      <c r="EQ126" s="838"/>
      <c r="ER126" s="838"/>
      <c r="ES126" s="838"/>
      <c r="ET126" s="838"/>
      <c r="EU126" s="838"/>
      <c r="EV126" s="838"/>
      <c r="EW126" s="838"/>
      <c r="EX126" s="838"/>
      <c r="EY126" s="838"/>
      <c r="EZ126" s="838"/>
      <c r="FA126" s="838"/>
      <c r="FB126" s="838"/>
      <c r="FC126" s="838"/>
      <c r="FD126" s="838"/>
      <c r="FE126" s="838"/>
    </row>
    <row r="127" spans="1:161" s="4" customFormat="1">
      <c r="A127" s="8"/>
      <c r="B127" s="19"/>
      <c r="C127" s="19"/>
      <c r="D127" s="19"/>
      <c r="E127" s="24"/>
      <c r="F127" s="22"/>
      <c r="G127" s="22"/>
      <c r="H127" s="19"/>
      <c r="I127" s="21"/>
      <c r="J127" s="643"/>
      <c r="L127" s="19"/>
      <c r="M127" s="8"/>
      <c r="N127" s="23"/>
      <c r="O127" s="960"/>
      <c r="P127" s="961"/>
      <c r="Q127" s="679"/>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3"/>
      <c r="AY127" s="573"/>
      <c r="AZ127" s="573"/>
      <c r="BA127" s="573"/>
      <c r="BB127" s="573"/>
      <c r="BC127" s="573"/>
      <c r="BD127" s="573"/>
      <c r="BE127" s="573"/>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row>
    <row r="128" spans="1:161" s="7" customFormat="1">
      <c r="A128" s="1717" t="s">
        <v>812</v>
      </c>
      <c r="B128" s="1717"/>
      <c r="C128" s="1717"/>
      <c r="D128" s="1717"/>
      <c r="E128" s="1717"/>
      <c r="F128" s="1717"/>
      <c r="G128" s="1717"/>
      <c r="H128" s="1717"/>
      <c r="I128" s="1717"/>
      <c r="J128" s="1717"/>
      <c r="K128" s="1717"/>
      <c r="L128" s="1717"/>
      <c r="M128" s="1717"/>
      <c r="N128" s="1717"/>
      <c r="O128" s="1717"/>
      <c r="P128" s="1717"/>
      <c r="Q128" s="1717"/>
      <c r="R128" s="780"/>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row>
    <row r="129" spans="1:161" s="4" customFormat="1" ht="12.75">
      <c r="A129" s="8"/>
      <c r="B129" s="19"/>
      <c r="C129" s="19"/>
      <c r="D129" s="19"/>
      <c r="E129" s="22"/>
      <c r="F129" s="22"/>
      <c r="G129" s="22"/>
      <c r="H129" s="19"/>
      <c r="I129" s="21"/>
      <c r="J129" s="19"/>
      <c r="K129" s="19"/>
      <c r="L129" s="19"/>
      <c r="M129" s="8"/>
      <c r="N129" s="23"/>
      <c r="O129" s="1810"/>
      <c r="P129" s="1811"/>
      <c r="Q129" s="67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row>
    <row r="130" spans="1:161" s="4" customFormat="1">
      <c r="A130" s="1717" t="s">
        <v>831</v>
      </c>
      <c r="B130" s="1717"/>
      <c r="C130" s="1717"/>
      <c r="D130" s="1717"/>
      <c r="E130" s="1717"/>
      <c r="F130" s="1717"/>
      <c r="G130" s="1717"/>
      <c r="H130" s="1717"/>
      <c r="I130" s="1717"/>
      <c r="J130" s="1717"/>
      <c r="K130" s="1717"/>
      <c r="L130" s="1717"/>
      <c r="M130" s="1717"/>
      <c r="N130" s="1717"/>
      <c r="O130" s="1717"/>
      <c r="P130" s="1717"/>
      <c r="Q130" s="1717"/>
      <c r="R130" s="780"/>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row>
    <row r="131" spans="1:161" s="4" customFormat="1" ht="30.75">
      <c r="A131" s="704">
        <v>46096</v>
      </c>
      <c r="B131" s="648"/>
      <c r="C131" s="648" t="s">
        <v>39</v>
      </c>
      <c r="D131" s="967" t="s">
        <v>31</v>
      </c>
      <c r="E131" s="705" t="s">
        <v>902</v>
      </c>
      <c r="F131" s="705" t="s">
        <v>903</v>
      </c>
      <c r="G131" s="649" t="s">
        <v>189</v>
      </c>
      <c r="H131" s="967"/>
      <c r="I131" s="650"/>
      <c r="J131" s="680" t="s">
        <v>904</v>
      </c>
      <c r="K131" s="651"/>
      <c r="L131" s="650"/>
      <c r="M131" s="967"/>
      <c r="N131" s="967"/>
      <c r="O131" s="1812" t="s">
        <v>905</v>
      </c>
      <c r="P131" s="1812"/>
      <c r="Q131" s="680" t="s">
        <v>906</v>
      </c>
      <c r="R131" s="780"/>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row>
    <row r="132" spans="1:161" s="9" customFormat="1" ht="30.75">
      <c r="A132" s="704">
        <v>46096</v>
      </c>
      <c r="B132" s="648"/>
      <c r="C132" s="648" t="s">
        <v>39</v>
      </c>
      <c r="D132" s="967" t="s">
        <v>31</v>
      </c>
      <c r="E132" s="705" t="s">
        <v>907</v>
      </c>
      <c r="F132" s="705" t="s">
        <v>908</v>
      </c>
      <c r="G132" s="649" t="s">
        <v>189</v>
      </c>
      <c r="H132" s="967"/>
      <c r="I132" s="650"/>
      <c r="J132" s="706" t="s">
        <v>909</v>
      </c>
      <c r="K132" s="651"/>
      <c r="L132" s="650"/>
      <c r="M132" s="967"/>
      <c r="N132" s="967"/>
      <c r="O132" s="967"/>
      <c r="P132" s="418"/>
      <c r="Q132" s="656" t="s">
        <v>910</v>
      </c>
      <c r="R132" s="780"/>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row>
    <row r="133" spans="1:161" s="7" customFormat="1" ht="30.75">
      <c r="A133" s="707">
        <v>46096</v>
      </c>
      <c r="B133" s="652"/>
      <c r="C133" s="652" t="s">
        <v>39</v>
      </c>
      <c r="D133" s="647" t="s">
        <v>31</v>
      </c>
      <c r="E133" s="708" t="s">
        <v>907</v>
      </c>
      <c r="F133" s="708" t="s">
        <v>453</v>
      </c>
      <c r="G133" s="709" t="s">
        <v>189</v>
      </c>
      <c r="H133" s="647"/>
      <c r="I133" s="657"/>
      <c r="J133" s="686" t="s">
        <v>911</v>
      </c>
      <c r="K133" s="658"/>
      <c r="L133" s="653"/>
      <c r="M133" s="647"/>
      <c r="N133" s="964"/>
      <c r="O133" s="1813" t="s">
        <v>905</v>
      </c>
      <c r="P133" s="1813"/>
      <c r="Q133" s="710" t="s">
        <v>912</v>
      </c>
      <c r="R133" s="780"/>
    </row>
    <row r="134" spans="1:161" ht="30.75">
      <c r="A134" s="711">
        <v>46096</v>
      </c>
      <c r="B134" s="8"/>
      <c r="C134" s="8" t="s">
        <v>39</v>
      </c>
      <c r="D134" s="19" t="s">
        <v>31</v>
      </c>
      <c r="E134" s="708" t="s">
        <v>907</v>
      </c>
      <c r="F134" s="712" t="s">
        <v>903</v>
      </c>
      <c r="G134" s="22" t="s">
        <v>189</v>
      </c>
      <c r="H134" s="19"/>
      <c r="I134" s="660"/>
      <c r="J134" s="656" t="s">
        <v>911</v>
      </c>
      <c r="K134" s="661"/>
      <c r="L134" s="21"/>
      <c r="M134" s="19"/>
      <c r="N134" s="960"/>
      <c r="O134" s="1809" t="s">
        <v>913</v>
      </c>
      <c r="P134" s="1818"/>
      <c r="Q134" s="680" t="s">
        <v>912</v>
      </c>
      <c r="R134" s="780"/>
    </row>
    <row r="135" spans="1:161" ht="15.95" customHeight="1">
      <c r="A135" s="711">
        <v>46096</v>
      </c>
      <c r="B135" s="8"/>
      <c r="C135" s="8" t="s">
        <v>39</v>
      </c>
      <c r="D135" s="19" t="s">
        <v>31</v>
      </c>
      <c r="E135" s="28" t="s">
        <v>914</v>
      </c>
      <c r="F135" s="28" t="s">
        <v>915</v>
      </c>
      <c r="G135" s="22" t="s">
        <v>189</v>
      </c>
      <c r="H135" s="19"/>
      <c r="I135" s="660"/>
      <c r="J135" s="656" t="s">
        <v>916</v>
      </c>
      <c r="K135" s="661"/>
      <c r="L135" s="21"/>
      <c r="M135" s="19"/>
      <c r="N135" s="960"/>
      <c r="O135" s="960"/>
      <c r="P135" s="713"/>
      <c r="Q135" s="656" t="s">
        <v>910</v>
      </c>
      <c r="R135" s="780"/>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row>
    <row r="136" spans="1:161" ht="45.75">
      <c r="A136" s="711">
        <v>46096</v>
      </c>
      <c r="B136" s="8"/>
      <c r="C136" s="8" t="s">
        <v>39</v>
      </c>
      <c r="D136" s="19" t="s">
        <v>31</v>
      </c>
      <c r="E136" s="28" t="s">
        <v>917</v>
      </c>
      <c r="F136" s="28" t="s">
        <v>453</v>
      </c>
      <c r="G136" s="22" t="s">
        <v>189</v>
      </c>
      <c r="H136" s="19"/>
      <c r="I136" s="21"/>
      <c r="J136" s="714" t="s">
        <v>918</v>
      </c>
      <c r="K136" s="715"/>
      <c r="L136" s="716"/>
      <c r="M136" s="717"/>
      <c r="N136" s="718"/>
      <c r="O136" s="700"/>
      <c r="P136" s="656" t="s">
        <v>919</v>
      </c>
      <c r="Q136" s="719" t="s">
        <v>920</v>
      </c>
      <c r="R136" s="780"/>
      <c r="S136" s="1"/>
      <c r="T136" s="1"/>
      <c r="U136" s="1"/>
    </row>
    <row r="137" spans="1:161" s="414" customFormat="1">
      <c r="A137" s="711"/>
      <c r="B137" s="8"/>
      <c r="C137" s="8"/>
      <c r="D137" s="19"/>
      <c r="E137" s="28"/>
      <c r="F137" s="28"/>
      <c r="G137" s="22"/>
      <c r="H137" s="19"/>
      <c r="I137" s="21"/>
      <c r="J137" s="21"/>
      <c r="K137" s="21"/>
      <c r="L137" s="21"/>
      <c r="M137" s="19"/>
      <c r="N137" s="960"/>
      <c r="O137" s="960"/>
      <c r="P137" s="961"/>
      <c r="Q137" s="676"/>
      <c r="R137" s="780"/>
      <c r="S137" s="416"/>
      <c r="T137" s="416"/>
      <c r="U137" s="416"/>
    </row>
    <row r="138" spans="1:161" ht="27">
      <c r="A138" s="803">
        <v>46112</v>
      </c>
      <c r="B138" s="804"/>
      <c r="C138" s="804" t="s">
        <v>18</v>
      </c>
      <c r="D138" s="805" t="s">
        <v>31</v>
      </c>
      <c r="E138" s="806" t="s">
        <v>921</v>
      </c>
      <c r="F138" s="806" t="s">
        <v>453</v>
      </c>
      <c r="G138" s="807" t="s">
        <v>189</v>
      </c>
      <c r="H138" s="805"/>
      <c r="I138" s="808"/>
      <c r="J138" s="808"/>
      <c r="K138" s="808"/>
      <c r="L138" s="808"/>
      <c r="M138" s="805"/>
      <c r="N138" s="809"/>
      <c r="O138" s="809"/>
      <c r="P138" s="810"/>
      <c r="Q138" s="811" t="s">
        <v>922</v>
      </c>
      <c r="R138" s="780"/>
      <c r="S138" s="1"/>
      <c r="T138" s="1"/>
      <c r="U138" s="1"/>
    </row>
    <row r="139" spans="1:161">
      <c r="A139" s="711"/>
      <c r="B139" s="8"/>
      <c r="C139" s="8"/>
      <c r="D139" s="19"/>
      <c r="E139" s="565"/>
      <c r="F139" s="403"/>
      <c r="G139" s="22"/>
      <c r="H139" s="19"/>
      <c r="I139" s="21"/>
      <c r="J139" s="21"/>
      <c r="K139" s="21"/>
      <c r="L139" s="21"/>
      <c r="M139" s="19"/>
      <c r="N139" s="960"/>
      <c r="O139" s="960"/>
      <c r="P139" s="961"/>
      <c r="Q139" s="676"/>
      <c r="R139" s="780"/>
      <c r="S139" s="1"/>
      <c r="T139" s="1"/>
      <c r="U139" s="1"/>
    </row>
    <row r="140" spans="1:161">
      <c r="A140" s="711"/>
      <c r="B140" s="8"/>
      <c r="C140" s="8"/>
      <c r="D140" s="19"/>
      <c r="E140" s="403"/>
      <c r="F140" s="403"/>
      <c r="G140" s="22"/>
      <c r="H140" s="19"/>
      <c r="I140" s="21"/>
      <c r="J140" s="21"/>
      <c r="K140" s="21"/>
      <c r="L140" s="21"/>
      <c r="M140" s="19"/>
      <c r="N140" s="960"/>
      <c r="O140" s="960"/>
      <c r="P140" s="961"/>
      <c r="Q140" s="676"/>
      <c r="R140" s="780"/>
      <c r="S140" s="1"/>
      <c r="T140" s="1"/>
      <c r="U140" s="1"/>
    </row>
    <row r="141" spans="1:161">
      <c r="A141" s="8"/>
      <c r="B141" s="8"/>
      <c r="C141" s="8"/>
      <c r="D141" s="19"/>
      <c r="E141" s="403"/>
      <c r="F141" s="403"/>
      <c r="G141" s="22"/>
      <c r="H141" s="19"/>
      <c r="I141" s="21"/>
      <c r="J141" s="19"/>
      <c r="K141" s="19"/>
      <c r="L141" s="21"/>
      <c r="M141" s="19"/>
      <c r="N141" s="960"/>
      <c r="O141" s="1810"/>
      <c r="P141" s="1811"/>
      <c r="Q141" s="676"/>
      <c r="R141" s="780"/>
      <c r="S141" s="1"/>
      <c r="T141" s="1"/>
      <c r="U141" s="1"/>
    </row>
    <row r="142" spans="1:161">
      <c r="A142" s="1752" t="s">
        <v>839</v>
      </c>
      <c r="B142" s="1753"/>
      <c r="C142" s="1753"/>
      <c r="D142" s="1753"/>
      <c r="E142" s="1753"/>
      <c r="F142" s="1753"/>
      <c r="G142" s="1753"/>
      <c r="H142" s="1753"/>
      <c r="I142" s="1753"/>
      <c r="J142" s="1753"/>
      <c r="K142" s="1753"/>
      <c r="L142" s="1753"/>
      <c r="M142" s="1753"/>
      <c r="N142" s="1753"/>
      <c r="O142" s="1753"/>
      <c r="P142" s="1753"/>
      <c r="Q142" s="1753"/>
      <c r="R142" s="780"/>
      <c r="S142" s="1"/>
      <c r="T142" s="1"/>
      <c r="U142" s="1"/>
    </row>
    <row r="143" spans="1:161" ht="30.75">
      <c r="A143" s="704">
        <v>46123</v>
      </c>
      <c r="B143" s="648"/>
      <c r="C143" s="648" t="s">
        <v>39</v>
      </c>
      <c r="D143" s="967" t="s">
        <v>31</v>
      </c>
      <c r="E143" s="705" t="s">
        <v>923</v>
      </c>
      <c r="F143" s="705" t="s">
        <v>437</v>
      </c>
      <c r="G143" s="649" t="s">
        <v>189</v>
      </c>
      <c r="H143" s="967"/>
      <c r="I143" s="720"/>
      <c r="J143" s="680" t="s">
        <v>924</v>
      </c>
      <c r="K143" s="721"/>
      <c r="L143" s="650"/>
      <c r="M143" s="967"/>
      <c r="N143" s="967"/>
      <c r="O143" s="1812" t="s">
        <v>905</v>
      </c>
      <c r="P143" s="1812"/>
      <c r="Q143" s="680" t="s">
        <v>912</v>
      </c>
      <c r="R143" s="780"/>
      <c r="S143" s="1"/>
      <c r="T143" s="1"/>
      <c r="U143" s="1"/>
    </row>
    <row r="144" spans="1:161" ht="30.75">
      <c r="A144" s="704">
        <v>46123</v>
      </c>
      <c r="B144" s="648"/>
      <c r="C144" s="648" t="s">
        <v>39</v>
      </c>
      <c r="D144" s="967" t="s">
        <v>31</v>
      </c>
      <c r="E144" s="705" t="s">
        <v>923</v>
      </c>
      <c r="F144" s="705" t="s">
        <v>453</v>
      </c>
      <c r="G144" s="649" t="s">
        <v>189</v>
      </c>
      <c r="H144" s="967"/>
      <c r="I144" s="720"/>
      <c r="J144" s="680" t="s">
        <v>924</v>
      </c>
      <c r="K144" s="721"/>
      <c r="L144" s="650"/>
      <c r="M144" s="967"/>
      <c r="N144" s="967"/>
      <c r="O144" s="1812" t="s">
        <v>905</v>
      </c>
      <c r="P144" s="1812"/>
      <c r="Q144" s="680" t="s">
        <v>912</v>
      </c>
      <c r="R144" s="780"/>
      <c r="S144" s="1"/>
      <c r="T144" s="1"/>
      <c r="U144" s="1"/>
    </row>
    <row r="145" spans="1:161" ht="30.75">
      <c r="A145" s="707">
        <v>46127</v>
      </c>
      <c r="B145" s="723"/>
      <c r="C145" s="723" t="s">
        <v>39</v>
      </c>
      <c r="D145" s="724" t="s">
        <v>31</v>
      </c>
      <c r="E145" s="725" t="s">
        <v>902</v>
      </c>
      <c r="F145" s="725" t="s">
        <v>903</v>
      </c>
      <c r="G145" s="726" t="s">
        <v>189</v>
      </c>
      <c r="H145" s="724"/>
      <c r="I145" s="727"/>
      <c r="J145" s="680" t="s">
        <v>904</v>
      </c>
      <c r="K145" s="728"/>
      <c r="L145" s="729"/>
      <c r="M145" s="724"/>
      <c r="N145" s="724"/>
      <c r="O145" s="1813" t="s">
        <v>905</v>
      </c>
      <c r="P145" s="1813"/>
      <c r="Q145" s="710" t="s">
        <v>912</v>
      </c>
      <c r="R145" s="780"/>
      <c r="S145" s="1"/>
      <c r="T145" s="1"/>
      <c r="U145" s="1"/>
    </row>
    <row r="146" spans="1:161" ht="30.75">
      <c r="A146" s="711">
        <v>46127</v>
      </c>
      <c r="B146" s="648"/>
      <c r="C146" s="648" t="s">
        <v>39</v>
      </c>
      <c r="D146" s="967" t="s">
        <v>31</v>
      </c>
      <c r="E146" s="705" t="s">
        <v>907</v>
      </c>
      <c r="F146" s="705" t="s">
        <v>908</v>
      </c>
      <c r="G146" s="649" t="s">
        <v>189</v>
      </c>
      <c r="H146" s="967"/>
      <c r="I146" s="720"/>
      <c r="J146" s="731" t="s">
        <v>909</v>
      </c>
      <c r="K146" s="721"/>
      <c r="L146" s="650"/>
      <c r="M146" s="967"/>
      <c r="N146" s="967"/>
      <c r="O146" s="732"/>
      <c r="P146" s="418"/>
      <c r="Q146" s="733" t="s">
        <v>910</v>
      </c>
      <c r="R146" s="780"/>
      <c r="S146" s="1"/>
      <c r="T146" s="1"/>
      <c r="U146" s="1"/>
    </row>
    <row r="147" spans="1:161" ht="30.75">
      <c r="A147" s="711">
        <v>46127</v>
      </c>
      <c r="B147" s="652"/>
      <c r="C147" s="652" t="s">
        <v>39</v>
      </c>
      <c r="D147" s="647" t="s">
        <v>31</v>
      </c>
      <c r="E147" s="708" t="s">
        <v>907</v>
      </c>
      <c r="F147" s="708" t="s">
        <v>453</v>
      </c>
      <c r="G147" s="709" t="s">
        <v>189</v>
      </c>
      <c r="H147" s="647"/>
      <c r="I147" s="657"/>
      <c r="J147" s="656" t="s">
        <v>911</v>
      </c>
      <c r="K147" s="658"/>
      <c r="L147" s="653"/>
      <c r="M147" s="647"/>
      <c r="N147" s="964"/>
      <c r="O147" s="1809" t="s">
        <v>925</v>
      </c>
      <c r="P147" s="1809"/>
      <c r="Q147" s="734" t="s">
        <v>912</v>
      </c>
      <c r="R147" s="780"/>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row>
    <row r="148" spans="1:161" ht="30.75">
      <c r="A148" s="711">
        <v>46127</v>
      </c>
      <c r="B148" s="665"/>
      <c r="C148" s="665" t="s">
        <v>39</v>
      </c>
      <c r="D148" s="646" t="s">
        <v>31</v>
      </c>
      <c r="E148" s="735" t="s">
        <v>907</v>
      </c>
      <c r="F148" s="712" t="s">
        <v>903</v>
      </c>
      <c r="G148" s="736" t="s">
        <v>189</v>
      </c>
      <c r="H148" s="646"/>
      <c r="I148" s="666"/>
      <c r="J148" s="542" t="s">
        <v>911</v>
      </c>
      <c r="K148" s="567"/>
      <c r="L148" s="666"/>
      <c r="M148" s="646"/>
      <c r="N148" s="667"/>
      <c r="O148" s="1809" t="s">
        <v>925</v>
      </c>
      <c r="P148" s="1809"/>
      <c r="Q148" s="734" t="s">
        <v>912</v>
      </c>
      <c r="R148" s="780"/>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row>
    <row r="149" spans="1:161" ht="30.75">
      <c r="A149" s="704">
        <v>46127</v>
      </c>
      <c r="B149" s="648"/>
      <c r="C149" s="648" t="s">
        <v>39</v>
      </c>
      <c r="D149" s="967" t="s">
        <v>31</v>
      </c>
      <c r="E149" s="705" t="s">
        <v>914</v>
      </c>
      <c r="F149" s="705" t="s">
        <v>915</v>
      </c>
      <c r="G149" s="649" t="s">
        <v>189</v>
      </c>
      <c r="H149" s="967"/>
      <c r="I149" s="650"/>
      <c r="J149" s="656" t="s">
        <v>916</v>
      </c>
      <c r="K149" s="651"/>
      <c r="L149" s="650"/>
      <c r="M149" s="967"/>
      <c r="N149" s="967"/>
      <c r="O149" s="737"/>
      <c r="P149" s="737"/>
      <c r="Q149" s="662" t="s">
        <v>910</v>
      </c>
      <c r="R149" s="780"/>
    </row>
    <row r="150" spans="1:161" ht="45.75">
      <c r="A150" s="738">
        <v>46127</v>
      </c>
      <c r="B150" s="739"/>
      <c r="C150" s="739" t="s">
        <v>39</v>
      </c>
      <c r="D150" s="717" t="s">
        <v>31</v>
      </c>
      <c r="E150" s="740" t="s">
        <v>917</v>
      </c>
      <c r="F150" s="740" t="s">
        <v>926</v>
      </c>
      <c r="G150" s="741" t="s">
        <v>189</v>
      </c>
      <c r="H150" s="717"/>
      <c r="I150" s="742"/>
      <c r="J150" s="714" t="s">
        <v>918</v>
      </c>
      <c r="K150" s="715"/>
      <c r="L150" s="716"/>
      <c r="M150" s="717"/>
      <c r="N150" s="718"/>
      <c r="O150" s="700"/>
      <c r="P150" s="743" t="s">
        <v>919</v>
      </c>
      <c r="Q150" s="656" t="s">
        <v>920</v>
      </c>
      <c r="R150" s="780"/>
    </row>
    <row r="151" spans="1:161" ht="45.75">
      <c r="A151" s="711">
        <v>46127</v>
      </c>
      <c r="B151" s="665"/>
      <c r="C151" s="665" t="s">
        <v>39</v>
      </c>
      <c r="D151" s="646" t="s">
        <v>31</v>
      </c>
      <c r="E151" s="744" t="s">
        <v>917</v>
      </c>
      <c r="F151" s="744" t="s">
        <v>453</v>
      </c>
      <c r="G151" s="736" t="s">
        <v>189</v>
      </c>
      <c r="H151" s="646"/>
      <c r="I151" s="666"/>
      <c r="J151" s="686" t="s">
        <v>918</v>
      </c>
      <c r="K151" s="728"/>
      <c r="L151" s="729"/>
      <c r="M151" s="724"/>
      <c r="N151" s="745"/>
      <c r="O151" s="746"/>
      <c r="P151" s="747" t="s">
        <v>919</v>
      </c>
      <c r="Q151" s="656" t="s">
        <v>920</v>
      </c>
      <c r="R151" s="780"/>
    </row>
    <row r="152" spans="1:161" ht="27">
      <c r="A152" s="814"/>
      <c r="B152" s="815"/>
      <c r="C152" s="815" t="s">
        <v>18</v>
      </c>
      <c r="D152" s="816" t="s">
        <v>31</v>
      </c>
      <c r="E152" s="817" t="s">
        <v>927</v>
      </c>
      <c r="F152" s="817"/>
      <c r="G152" s="818"/>
      <c r="H152" s="816"/>
      <c r="I152" s="819"/>
      <c r="J152" s="820"/>
      <c r="K152" s="821"/>
      <c r="L152" s="819"/>
      <c r="M152" s="816"/>
      <c r="N152" s="816"/>
      <c r="O152" s="822"/>
      <c r="P152" s="820"/>
      <c r="Q152" s="823"/>
      <c r="R152" s="780"/>
    </row>
    <row r="153" spans="1:161" ht="57.75">
      <c r="A153" s="872">
        <v>46127</v>
      </c>
      <c r="B153" s="873"/>
      <c r="C153" s="873" t="s">
        <v>39</v>
      </c>
      <c r="D153" s="874" t="s">
        <v>31</v>
      </c>
      <c r="E153" s="952" t="s">
        <v>928</v>
      </c>
      <c r="F153" s="952" t="s">
        <v>929</v>
      </c>
      <c r="G153" s="875" t="s">
        <v>189</v>
      </c>
      <c r="H153" s="874"/>
      <c r="I153" s="876"/>
      <c r="J153" s="877" t="s">
        <v>930</v>
      </c>
      <c r="K153" s="878"/>
      <c r="L153" s="879"/>
      <c r="M153" s="874"/>
      <c r="N153" s="874"/>
      <c r="O153" s="880"/>
      <c r="P153" s="881"/>
      <c r="Q153" s="794" t="s">
        <v>931</v>
      </c>
      <c r="R153" s="780"/>
    </row>
    <row r="154" spans="1:161" ht="45.75">
      <c r="A154" s="749">
        <v>46132</v>
      </c>
      <c r="B154" s="750"/>
      <c r="C154" s="750" t="s">
        <v>39</v>
      </c>
      <c r="D154" s="717" t="s">
        <v>31</v>
      </c>
      <c r="E154" s="740" t="s">
        <v>917</v>
      </c>
      <c r="F154" s="751" t="s">
        <v>932</v>
      </c>
      <c r="G154" s="741" t="s">
        <v>189</v>
      </c>
      <c r="H154" s="717"/>
      <c r="I154" s="742"/>
      <c r="J154" s="714" t="s">
        <v>918</v>
      </c>
      <c r="K154" s="715"/>
      <c r="L154" s="716"/>
      <c r="M154" s="717"/>
      <c r="N154" s="718"/>
      <c r="O154" s="752"/>
      <c r="P154" s="753" t="s">
        <v>919</v>
      </c>
      <c r="Q154" s="656" t="s">
        <v>920</v>
      </c>
      <c r="R154" s="780"/>
      <c r="S154" s="1"/>
      <c r="T154" s="1"/>
      <c r="U154" s="1"/>
    </row>
    <row r="155" spans="1:161">
      <c r="A155" s="754"/>
      <c r="B155" s="755"/>
      <c r="C155" s="755"/>
      <c r="D155" s="737"/>
      <c r="E155" s="725"/>
      <c r="F155" s="756"/>
      <c r="G155" s="726"/>
      <c r="H155" s="724"/>
      <c r="I155" s="727"/>
      <c r="J155" s="686"/>
      <c r="K155" s="728"/>
      <c r="L155" s="729"/>
      <c r="M155" s="724"/>
      <c r="N155" s="745"/>
      <c r="O155" s="757"/>
      <c r="P155" s="758"/>
      <c r="Q155" s="686"/>
      <c r="R155" s="780"/>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row>
    <row r="156" spans="1:161" ht="30.75">
      <c r="A156" s="704">
        <v>46142</v>
      </c>
      <c r="B156" s="648"/>
      <c r="C156" s="648" t="s">
        <v>39</v>
      </c>
      <c r="D156" s="967" t="s">
        <v>31</v>
      </c>
      <c r="E156" s="705" t="s">
        <v>378</v>
      </c>
      <c r="F156" s="705" t="s">
        <v>933</v>
      </c>
      <c r="G156" s="649" t="s">
        <v>189</v>
      </c>
      <c r="H156" s="967"/>
      <c r="I156" s="650"/>
      <c r="J156" s="656" t="s">
        <v>934</v>
      </c>
      <c r="K156" s="651"/>
      <c r="L156" s="650"/>
      <c r="M156" s="967"/>
      <c r="N156" s="967"/>
      <c r="O156" s="700"/>
      <c r="P156" s="656"/>
      <c r="Q156" s="656" t="s">
        <v>935</v>
      </c>
      <c r="R156" s="780"/>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row>
    <row r="157" spans="1:161">
      <c r="A157" s="749"/>
      <c r="B157" s="750"/>
      <c r="C157" s="750"/>
      <c r="D157" s="717"/>
      <c r="E157" s="740"/>
      <c r="F157" s="751"/>
      <c r="G157" s="741"/>
      <c r="H157" s="717"/>
      <c r="I157" s="742"/>
      <c r="J157" s="714"/>
      <c r="K157" s="715"/>
      <c r="L157" s="716"/>
      <c r="M157" s="717"/>
      <c r="N157" s="718"/>
      <c r="O157" s="752"/>
      <c r="P157" s="753"/>
      <c r="Q157" s="714"/>
      <c r="R157" s="780"/>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row>
    <row r="158" spans="1:161">
      <c r="A158" s="1752" t="s">
        <v>852</v>
      </c>
      <c r="B158" s="1753"/>
      <c r="C158" s="1753"/>
      <c r="D158" s="1753"/>
      <c r="E158" s="1753"/>
      <c r="F158" s="1753"/>
      <c r="G158" s="1753"/>
      <c r="H158" s="1753"/>
      <c r="I158" s="1753"/>
      <c r="J158" s="1753"/>
      <c r="K158" s="1753"/>
      <c r="L158" s="1753"/>
      <c r="M158" s="1753"/>
      <c r="N158" s="1753"/>
      <c r="O158" s="1753"/>
      <c r="P158" s="1753"/>
      <c r="Q158" s="1753"/>
      <c r="R158" s="780"/>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row>
    <row r="159" spans="1:161" ht="30.75">
      <c r="A159" s="704">
        <v>46157</v>
      </c>
      <c r="B159" s="648"/>
      <c r="C159" s="648" t="s">
        <v>39</v>
      </c>
      <c r="D159" s="967" t="s">
        <v>31</v>
      </c>
      <c r="E159" s="759" t="s">
        <v>902</v>
      </c>
      <c r="F159" s="712" t="s">
        <v>903</v>
      </c>
      <c r="G159" s="760" t="s">
        <v>189</v>
      </c>
      <c r="H159" s="737"/>
      <c r="I159" s="761"/>
      <c r="J159" s="734" t="s">
        <v>904</v>
      </c>
      <c r="K159" s="762"/>
      <c r="L159" s="761"/>
      <c r="M159" s="737"/>
      <c r="N159" s="737"/>
      <c r="O159" s="1809" t="s">
        <v>905</v>
      </c>
      <c r="P159" s="1809"/>
      <c r="Q159" s="734" t="s">
        <v>912</v>
      </c>
      <c r="R159" s="780"/>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row>
    <row r="160" spans="1:161" ht="30.75">
      <c r="A160" s="704">
        <v>46157</v>
      </c>
      <c r="B160" s="648"/>
      <c r="C160" s="648" t="s">
        <v>39</v>
      </c>
      <c r="D160" s="967" t="s">
        <v>31</v>
      </c>
      <c r="E160" s="763" t="s">
        <v>907</v>
      </c>
      <c r="F160" s="705" t="s">
        <v>908</v>
      </c>
      <c r="G160" s="649" t="s">
        <v>189</v>
      </c>
      <c r="H160" s="967"/>
      <c r="I160" s="720"/>
      <c r="J160" s="706" t="s">
        <v>909</v>
      </c>
      <c r="K160" s="721"/>
      <c r="L160" s="650"/>
      <c r="M160" s="967"/>
      <c r="N160" s="967"/>
      <c r="O160" s="732"/>
      <c r="P160" s="418"/>
      <c r="Q160" s="733" t="s">
        <v>910</v>
      </c>
      <c r="R160" s="780"/>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row>
    <row r="161" spans="1:161" ht="30.75">
      <c r="A161" s="704">
        <v>46157</v>
      </c>
      <c r="B161" s="648"/>
      <c r="C161" s="648" t="s">
        <v>39</v>
      </c>
      <c r="D161" s="967" t="s">
        <v>31</v>
      </c>
      <c r="E161" s="764" t="s">
        <v>907</v>
      </c>
      <c r="F161" s="708" t="s">
        <v>453</v>
      </c>
      <c r="G161" s="709" t="s">
        <v>189</v>
      </c>
      <c r="H161" s="647"/>
      <c r="I161" s="657"/>
      <c r="J161" s="656" t="s">
        <v>911</v>
      </c>
      <c r="K161" s="658"/>
      <c r="L161" s="653"/>
      <c r="M161" s="647"/>
      <c r="N161" s="964"/>
      <c r="O161" s="1809" t="s">
        <v>905</v>
      </c>
      <c r="P161" s="1809"/>
      <c r="Q161" s="734" t="s">
        <v>912</v>
      </c>
      <c r="R161" s="780"/>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row>
    <row r="162" spans="1:161" ht="30.75">
      <c r="A162" s="704">
        <v>46157</v>
      </c>
      <c r="B162" s="648"/>
      <c r="C162" s="648" t="s">
        <v>39</v>
      </c>
      <c r="D162" s="967" t="s">
        <v>31</v>
      </c>
      <c r="E162" s="764" t="s">
        <v>907</v>
      </c>
      <c r="F162" s="712" t="s">
        <v>903</v>
      </c>
      <c r="G162" s="22" t="s">
        <v>189</v>
      </c>
      <c r="H162" s="19"/>
      <c r="I162" s="21"/>
      <c r="J162" s="542" t="s">
        <v>911</v>
      </c>
      <c r="K162" s="4"/>
      <c r="L162" s="21"/>
      <c r="M162" s="19"/>
      <c r="N162" s="960"/>
      <c r="O162" s="1809" t="s">
        <v>913</v>
      </c>
      <c r="P162" s="1809"/>
      <c r="Q162" s="734" t="s">
        <v>912</v>
      </c>
      <c r="R162" s="780"/>
    </row>
    <row r="163" spans="1:161" ht="30.75">
      <c r="A163" s="704">
        <v>46157</v>
      </c>
      <c r="B163" s="648"/>
      <c r="C163" s="648" t="s">
        <v>39</v>
      </c>
      <c r="D163" s="967" t="s">
        <v>31</v>
      </c>
      <c r="E163" s="765" t="s">
        <v>914</v>
      </c>
      <c r="F163" s="744" t="s">
        <v>915</v>
      </c>
      <c r="G163" s="736" t="s">
        <v>189</v>
      </c>
      <c r="H163" s="646"/>
      <c r="I163" s="766"/>
      <c r="J163" s="656" t="s">
        <v>916</v>
      </c>
      <c r="K163" s="767"/>
      <c r="L163" s="666"/>
      <c r="M163" s="646"/>
      <c r="N163" s="667"/>
      <c r="O163" s="967"/>
      <c r="P163" s="967"/>
      <c r="Q163" s="656" t="s">
        <v>910</v>
      </c>
      <c r="R163" s="780"/>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row>
    <row r="164" spans="1:161" ht="45.75">
      <c r="A164" s="711">
        <v>46157</v>
      </c>
      <c r="B164" s="768"/>
      <c r="C164" s="768" t="s">
        <v>39</v>
      </c>
      <c r="D164" s="737" t="s">
        <v>31</v>
      </c>
      <c r="E164" s="765" t="s">
        <v>917</v>
      </c>
      <c r="F164" s="744" t="s">
        <v>453</v>
      </c>
      <c r="G164" s="736" t="s">
        <v>189</v>
      </c>
      <c r="H164" s="646"/>
      <c r="I164" s="766"/>
      <c r="J164" s="662" t="s">
        <v>918</v>
      </c>
      <c r="K164" s="728"/>
      <c r="L164" s="729"/>
      <c r="M164" s="724"/>
      <c r="N164" s="745"/>
      <c r="O164" s="700"/>
      <c r="P164" s="656" t="s">
        <v>919</v>
      </c>
      <c r="Q164" s="662" t="s">
        <v>920</v>
      </c>
      <c r="R164" s="780"/>
      <c r="S164" s="6"/>
      <c r="T164" s="771"/>
      <c r="U164" s="771"/>
      <c r="V164" s="771"/>
      <c r="W164" s="771"/>
      <c r="X164" s="771"/>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row>
    <row r="165" spans="1:161">
      <c r="A165" s="704"/>
      <c r="B165" s="648"/>
      <c r="C165" s="648"/>
      <c r="D165" s="967"/>
      <c r="E165" s="705"/>
      <c r="F165" s="705"/>
      <c r="G165" s="649"/>
      <c r="H165" s="967"/>
      <c r="I165" s="650"/>
      <c r="J165" s="656"/>
      <c r="K165" s="651"/>
      <c r="L165" s="650"/>
      <c r="M165" s="967"/>
      <c r="N165" s="967"/>
      <c r="O165" s="769"/>
      <c r="P165" s="753"/>
      <c r="Q165" s="662"/>
      <c r="R165" s="780"/>
      <c r="S165" s="6"/>
      <c r="T165" s="771"/>
      <c r="U165" s="771"/>
      <c r="V165" s="771"/>
      <c r="W165" s="771"/>
      <c r="X165" s="771"/>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row>
    <row r="166" spans="1:161">
      <c r="A166" s="704"/>
      <c r="B166" s="648"/>
      <c r="C166" s="648"/>
      <c r="D166" s="967"/>
      <c r="E166" s="705"/>
      <c r="F166" s="705"/>
      <c r="G166" s="649"/>
      <c r="H166" s="967"/>
      <c r="I166" s="650"/>
      <c r="J166" s="656"/>
      <c r="K166" s="651"/>
      <c r="L166" s="650"/>
      <c r="M166" s="967"/>
      <c r="N166" s="967"/>
      <c r="O166" s="769"/>
      <c r="P166" s="753"/>
      <c r="Q166" s="662"/>
      <c r="R166" s="780"/>
      <c r="S166" s="6"/>
      <c r="T166" s="771"/>
      <c r="U166" s="771"/>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row>
    <row r="167" spans="1:161" ht="30.75">
      <c r="A167" s="833">
        <v>46173</v>
      </c>
      <c r="B167" s="824"/>
      <c r="C167" s="824" t="s">
        <v>18</v>
      </c>
      <c r="D167" s="825" t="s">
        <v>31</v>
      </c>
      <c r="E167" s="826" t="s">
        <v>936</v>
      </c>
      <c r="F167" s="826" t="s">
        <v>937</v>
      </c>
      <c r="G167" s="827" t="s">
        <v>189</v>
      </c>
      <c r="H167" s="825"/>
      <c r="I167" s="828"/>
      <c r="J167" s="831" t="s">
        <v>938</v>
      </c>
      <c r="K167" s="829"/>
      <c r="L167" s="830"/>
      <c r="M167" s="825"/>
      <c r="N167" s="825"/>
      <c r="O167" s="831"/>
      <c r="P167" s="832"/>
      <c r="Q167" s="820" t="s">
        <v>939</v>
      </c>
      <c r="R167" s="780"/>
      <c r="S167" s="6"/>
      <c r="T167" s="771"/>
      <c r="U167" s="771"/>
      <c r="V167" s="771"/>
      <c r="W167" s="771"/>
      <c r="X167" s="771"/>
      <c r="Y167" s="771"/>
      <c r="Z167" s="771"/>
      <c r="AA167" s="771"/>
      <c r="AB167" s="771"/>
      <c r="AC167" s="771"/>
      <c r="AD167" s="771"/>
      <c r="AE167" s="771"/>
      <c r="AF167" s="771"/>
      <c r="AG167" s="771"/>
      <c r="AH167" s="771"/>
      <c r="AI167" s="771"/>
      <c r="AJ167" s="771"/>
      <c r="AK167" s="771"/>
      <c r="AL167" s="771"/>
      <c r="AM167" s="771"/>
      <c r="AN167" s="771"/>
      <c r="AO167" s="771"/>
      <c r="AP167" s="771"/>
      <c r="AQ167" s="771"/>
      <c r="AR167" s="771"/>
      <c r="AS167" s="771"/>
      <c r="AT167" s="771"/>
      <c r="AU167" s="771"/>
      <c r="AV167" s="771"/>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row>
    <row r="168" spans="1:161">
      <c r="A168" s="673"/>
      <c r="B168" s="967"/>
      <c r="C168" s="967"/>
      <c r="D168" s="967"/>
      <c r="E168" s="649"/>
      <c r="F168" s="649"/>
      <c r="G168" s="649"/>
      <c r="H168" s="967"/>
      <c r="I168" s="650"/>
      <c r="J168" s="691"/>
      <c r="K168" s="651"/>
      <c r="L168" s="967"/>
      <c r="M168" s="648"/>
      <c r="N168" s="648"/>
      <c r="O168" s="967"/>
      <c r="P168" s="967"/>
      <c r="Q168" s="692"/>
      <c r="R168" s="780"/>
      <c r="S168" s="6"/>
      <c r="T168" s="771"/>
      <c r="U168" s="771"/>
      <c r="V168" s="771"/>
      <c r="W168" s="771"/>
      <c r="X168" s="771"/>
      <c r="Y168" s="771"/>
      <c r="Z168" s="771"/>
      <c r="AA168" s="771"/>
      <c r="AB168" s="771"/>
      <c r="AC168" s="771"/>
      <c r="AD168" s="771"/>
      <c r="AE168" s="771"/>
      <c r="AF168" s="771"/>
      <c r="AG168" s="771"/>
      <c r="AH168" s="771"/>
      <c r="AI168" s="771"/>
      <c r="AJ168" s="771"/>
      <c r="AK168" s="771"/>
      <c r="AL168" s="771"/>
      <c r="AM168" s="771"/>
      <c r="AN168" s="771"/>
      <c r="AO168" s="771"/>
      <c r="AP168" s="771"/>
      <c r="AQ168" s="771"/>
      <c r="AR168" s="771"/>
      <c r="AS168" s="771"/>
      <c r="AT168" s="771"/>
      <c r="AU168" s="771"/>
      <c r="AV168" s="771"/>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row>
    <row r="169" spans="1:161">
      <c r="A169" s="674"/>
      <c r="B169" s="966"/>
      <c r="C169" s="966"/>
      <c r="D169" s="966"/>
      <c r="E169" s="670"/>
      <c r="F169" s="670"/>
      <c r="G169" s="670"/>
      <c r="H169" s="966"/>
      <c r="I169" s="650"/>
      <c r="J169" s="966"/>
      <c r="K169" s="671"/>
      <c r="L169" s="966"/>
      <c r="M169" s="672"/>
      <c r="N169" s="672"/>
      <c r="O169" s="1817"/>
      <c r="P169" s="1817"/>
      <c r="Q169" s="677"/>
      <c r="R169" s="780"/>
      <c r="S169" s="6"/>
      <c r="T169" s="771"/>
      <c r="U169" s="771"/>
      <c r="V169" s="771"/>
      <c r="W169" s="771"/>
      <c r="X169" s="771"/>
      <c r="Y169" s="771"/>
      <c r="Z169" s="771"/>
      <c r="AA169" s="771"/>
      <c r="AB169" s="771"/>
      <c r="AC169" s="771"/>
      <c r="AD169" s="771"/>
      <c r="AE169" s="771"/>
      <c r="AF169" s="771"/>
      <c r="AG169" s="771"/>
      <c r="AH169" s="771"/>
      <c r="AI169" s="771"/>
      <c r="AJ169" s="771"/>
      <c r="AK169" s="771"/>
      <c r="AL169" s="771"/>
      <c r="AM169" s="771"/>
      <c r="AN169" s="771"/>
      <c r="AO169" s="771"/>
      <c r="AP169" s="771"/>
      <c r="AQ169" s="771"/>
      <c r="AR169" s="771"/>
      <c r="AS169" s="771"/>
      <c r="AT169" s="771"/>
      <c r="AU169" s="771"/>
      <c r="AV169" s="771"/>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row>
    <row r="170" spans="1:161">
      <c r="A170" s="1752" t="s">
        <v>864</v>
      </c>
      <c r="B170" s="1753"/>
      <c r="C170" s="1753"/>
      <c r="D170" s="1753"/>
      <c r="E170" s="1753"/>
      <c r="F170" s="1753"/>
      <c r="G170" s="1753"/>
      <c r="H170" s="1753"/>
      <c r="I170" s="1753"/>
      <c r="J170" s="1753"/>
      <c r="K170" s="1753"/>
      <c r="L170" s="1753"/>
      <c r="M170" s="1753"/>
      <c r="N170" s="1753"/>
      <c r="O170" s="1753"/>
      <c r="P170" s="1753"/>
      <c r="Q170" s="1753"/>
      <c r="R170" s="780"/>
      <c r="S170" s="6"/>
      <c r="T170" s="771"/>
      <c r="U170" s="771"/>
      <c r="V170" s="771"/>
      <c r="W170" s="771"/>
      <c r="X170" s="771"/>
      <c r="Y170" s="771"/>
      <c r="Z170" s="771"/>
      <c r="AA170" s="771"/>
      <c r="AB170" s="771"/>
      <c r="AC170" s="771"/>
      <c r="AD170" s="771"/>
      <c r="AE170" s="771"/>
      <c r="AF170" s="771"/>
      <c r="AG170" s="771"/>
      <c r="AH170" s="771"/>
      <c r="AI170" s="771"/>
      <c r="AJ170" s="771"/>
      <c r="AK170" s="771"/>
      <c r="AL170" s="771"/>
      <c r="AM170" s="771"/>
      <c r="AN170" s="771"/>
      <c r="AO170" s="771"/>
      <c r="AP170" s="771"/>
      <c r="AQ170" s="771"/>
      <c r="AR170" s="771"/>
      <c r="AS170" s="771"/>
      <c r="AT170" s="771"/>
      <c r="AU170" s="771"/>
      <c r="AV170" s="771"/>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row>
    <row r="171" spans="1:161">
      <c r="A171" s="704"/>
      <c r="B171" s="770"/>
      <c r="C171" s="768"/>
      <c r="D171" s="737"/>
      <c r="E171" s="712"/>
      <c r="F171" s="712"/>
      <c r="G171" s="760"/>
      <c r="H171" s="737"/>
      <c r="I171" s="761"/>
      <c r="J171" s="734"/>
      <c r="K171" s="762"/>
      <c r="L171" s="761"/>
      <c r="M171" s="737"/>
      <c r="N171" s="737"/>
      <c r="O171" s="1809"/>
      <c r="P171" s="1809"/>
      <c r="Q171" s="734"/>
      <c r="R171" s="780"/>
      <c r="S171" s="6"/>
      <c r="T171" s="771"/>
      <c r="U171" s="771"/>
      <c r="V171" s="771"/>
      <c r="W171" s="771"/>
      <c r="X171" s="771"/>
      <c r="Y171" s="771"/>
      <c r="Z171" s="771"/>
      <c r="AA171" s="771"/>
      <c r="AB171" s="771"/>
      <c r="AC171" s="771"/>
      <c r="AD171" s="771"/>
      <c r="AE171" s="771"/>
      <c r="AF171" s="771"/>
      <c r="AG171" s="771"/>
      <c r="AH171" s="771"/>
      <c r="AI171" s="771"/>
      <c r="AJ171" s="771"/>
      <c r="AK171" s="771"/>
      <c r="AL171" s="771"/>
      <c r="AM171" s="771"/>
      <c r="AN171" s="771"/>
      <c r="AO171" s="771"/>
      <c r="AP171" s="771"/>
      <c r="AQ171" s="771"/>
      <c r="AR171" s="771"/>
      <c r="AS171" s="771"/>
      <c r="AT171" s="771"/>
      <c r="AU171" s="771"/>
      <c r="AV171" s="771"/>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row>
    <row r="172" spans="1:161">
      <c r="A172" s="704"/>
      <c r="B172" s="770"/>
      <c r="C172" s="768"/>
      <c r="D172" s="737"/>
      <c r="E172" s="712"/>
      <c r="F172" s="712"/>
      <c r="G172" s="760"/>
      <c r="H172" s="737"/>
      <c r="I172" s="761"/>
      <c r="J172" s="734"/>
      <c r="K172" s="762"/>
      <c r="L172" s="761"/>
      <c r="M172" s="737"/>
      <c r="N172" s="737"/>
      <c r="O172" s="962"/>
      <c r="P172" s="962"/>
      <c r="Q172" s="734"/>
      <c r="R172" s="780"/>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row>
    <row r="173" spans="1:161" s="41" customFormat="1">
      <c r="A173" s="704"/>
      <c r="B173" s="770"/>
      <c r="C173" s="768"/>
      <c r="D173" s="737"/>
      <c r="E173" s="712"/>
      <c r="F173" s="712"/>
      <c r="G173" s="760"/>
      <c r="H173" s="737"/>
      <c r="I173" s="761"/>
      <c r="J173" s="734"/>
      <c r="K173" s="762"/>
      <c r="L173" s="761"/>
      <c r="M173" s="737"/>
      <c r="N173" s="737"/>
      <c r="O173" s="962"/>
      <c r="P173" s="962"/>
      <c r="Q173" s="734"/>
      <c r="R173" s="780"/>
      <c r="S173" s="546"/>
      <c r="T173" s="546"/>
      <c r="U173" s="546"/>
      <c r="V173" s="546"/>
      <c r="W173" s="546"/>
      <c r="X173" s="546"/>
      <c r="Y173" s="546"/>
      <c r="Z173" s="546"/>
      <c r="AA173" s="546"/>
      <c r="AB173" s="546"/>
      <c r="AC173" s="546"/>
      <c r="AD173" s="546"/>
      <c r="AE173" s="546"/>
      <c r="AF173" s="546"/>
      <c r="AG173" s="546"/>
      <c r="AH173" s="546"/>
      <c r="AI173" s="546"/>
      <c r="AJ173" s="546"/>
      <c r="AK173" s="546"/>
      <c r="AL173" s="546"/>
      <c r="AM173" s="546"/>
      <c r="AN173" s="546"/>
      <c r="AO173" s="546"/>
      <c r="AP173" s="546"/>
      <c r="AQ173" s="546"/>
      <c r="AR173" s="546"/>
      <c r="AS173" s="546"/>
      <c r="AT173" s="546"/>
      <c r="AU173" s="546"/>
      <c r="AV173" s="546"/>
      <c r="AW173" s="546"/>
      <c r="AX173" s="546"/>
      <c r="AY173" s="546"/>
      <c r="AZ173" s="546"/>
      <c r="BA173" s="546"/>
      <c r="BB173" s="546"/>
      <c r="BC173" s="546"/>
      <c r="BD173" s="546"/>
      <c r="BE173" s="546"/>
      <c r="BF173" s="546"/>
      <c r="BG173" s="546"/>
      <c r="BH173" s="546"/>
      <c r="BI173" s="546"/>
      <c r="BJ173" s="546"/>
      <c r="BK173" s="546"/>
      <c r="BL173" s="546"/>
      <c r="BM173" s="546"/>
      <c r="BN173" s="546"/>
      <c r="BO173" s="546"/>
      <c r="BP173" s="546"/>
      <c r="BQ173" s="546"/>
      <c r="BR173" s="546"/>
      <c r="BS173" s="546"/>
      <c r="BT173" s="546"/>
      <c r="BU173" s="546"/>
      <c r="BV173" s="546"/>
      <c r="BW173" s="546"/>
      <c r="BX173" s="546"/>
      <c r="BY173" s="546"/>
      <c r="BZ173" s="546"/>
      <c r="CA173" s="546"/>
      <c r="CB173" s="546"/>
      <c r="CC173" s="546"/>
      <c r="CD173" s="546"/>
      <c r="CE173" s="546"/>
      <c r="CF173" s="546"/>
      <c r="CG173" s="546"/>
      <c r="CH173" s="546"/>
      <c r="CI173" s="546"/>
      <c r="CJ173" s="546"/>
      <c r="CK173" s="546"/>
      <c r="CL173" s="546"/>
      <c r="CM173" s="546"/>
      <c r="CN173" s="546"/>
      <c r="CO173" s="546"/>
      <c r="CP173" s="546"/>
      <c r="CQ173" s="546"/>
      <c r="CR173" s="546"/>
      <c r="CS173" s="546"/>
      <c r="CT173" s="546"/>
      <c r="CU173" s="546"/>
      <c r="CV173" s="546"/>
      <c r="CW173" s="546"/>
      <c r="CX173" s="546"/>
      <c r="CY173" s="546"/>
      <c r="CZ173" s="546"/>
      <c r="DA173" s="546"/>
      <c r="DB173" s="546"/>
      <c r="DC173" s="546"/>
      <c r="DD173" s="546"/>
      <c r="DE173" s="546"/>
      <c r="DF173" s="546"/>
      <c r="DG173" s="546"/>
      <c r="DH173" s="546"/>
      <c r="DI173" s="546"/>
      <c r="DJ173" s="546"/>
      <c r="DK173" s="546"/>
      <c r="DL173" s="546"/>
      <c r="DM173" s="546"/>
      <c r="DN173" s="546"/>
      <c r="DO173" s="546"/>
      <c r="DP173" s="546"/>
      <c r="DQ173" s="546"/>
      <c r="DR173" s="546"/>
      <c r="DS173" s="546"/>
      <c r="DT173" s="546"/>
      <c r="DU173" s="546"/>
      <c r="DV173" s="546"/>
      <c r="DW173" s="546"/>
      <c r="DX173" s="546"/>
      <c r="DY173" s="546"/>
      <c r="DZ173" s="546"/>
      <c r="EA173" s="546"/>
      <c r="EB173" s="546"/>
      <c r="EC173" s="546"/>
      <c r="ED173" s="546"/>
      <c r="EE173" s="546"/>
      <c r="EF173" s="546"/>
      <c r="EG173" s="546"/>
      <c r="EH173" s="546"/>
      <c r="EI173" s="546"/>
      <c r="EJ173" s="546"/>
      <c r="EK173" s="546"/>
      <c r="EL173" s="546"/>
      <c r="EM173" s="546"/>
      <c r="EN173" s="546"/>
      <c r="EO173" s="546"/>
      <c r="EP173" s="546"/>
      <c r="EQ173" s="546"/>
      <c r="ER173" s="546"/>
      <c r="ES173" s="546"/>
      <c r="ET173" s="546"/>
      <c r="EU173" s="546"/>
      <c r="EV173" s="546"/>
      <c r="EW173" s="546"/>
      <c r="EX173" s="546"/>
      <c r="EY173" s="546"/>
      <c r="EZ173" s="546"/>
      <c r="FA173" s="546"/>
      <c r="FB173" s="546"/>
      <c r="FC173" s="546"/>
      <c r="FD173" s="546"/>
      <c r="FE173" s="546"/>
    </row>
    <row r="174" spans="1:161" ht="30.75">
      <c r="A174" s="704">
        <v>46188</v>
      </c>
      <c r="B174" s="770"/>
      <c r="C174" s="768" t="s">
        <v>39</v>
      </c>
      <c r="D174" s="737" t="s">
        <v>31</v>
      </c>
      <c r="E174" s="712" t="s">
        <v>902</v>
      </c>
      <c r="F174" s="712" t="s">
        <v>903</v>
      </c>
      <c r="G174" s="760" t="s">
        <v>189</v>
      </c>
      <c r="H174" s="737"/>
      <c r="I174" s="761"/>
      <c r="J174" s="734" t="s">
        <v>904</v>
      </c>
      <c r="K174" s="762"/>
      <c r="L174" s="761"/>
      <c r="M174" s="737"/>
      <c r="N174" s="737"/>
      <c r="O174" s="1809" t="s">
        <v>905</v>
      </c>
      <c r="P174" s="1809"/>
      <c r="Q174" s="734" t="s">
        <v>912</v>
      </c>
      <c r="R174" s="780"/>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row>
    <row r="175" spans="1:161" ht="30.75">
      <c r="A175" s="704">
        <v>46188</v>
      </c>
      <c r="B175" s="772"/>
      <c r="C175" s="648" t="s">
        <v>39</v>
      </c>
      <c r="D175" s="967" t="s">
        <v>31</v>
      </c>
      <c r="E175" s="705" t="s">
        <v>907</v>
      </c>
      <c r="F175" s="705" t="s">
        <v>908</v>
      </c>
      <c r="G175" s="649" t="s">
        <v>189</v>
      </c>
      <c r="H175" s="967"/>
      <c r="I175" s="720"/>
      <c r="J175" s="706" t="s">
        <v>909</v>
      </c>
      <c r="K175" s="721"/>
      <c r="L175" s="650"/>
      <c r="M175" s="967"/>
      <c r="N175" s="967"/>
      <c r="O175" s="732"/>
      <c r="P175" s="418"/>
      <c r="Q175" s="676"/>
      <c r="R175" s="780"/>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row>
    <row r="176" spans="1:161" ht="30.75">
      <c r="A176" s="704">
        <v>46188</v>
      </c>
      <c r="B176" s="668"/>
      <c r="C176" s="652" t="s">
        <v>39</v>
      </c>
      <c r="D176" s="647" t="s">
        <v>31</v>
      </c>
      <c r="E176" s="708" t="s">
        <v>907</v>
      </c>
      <c r="F176" s="708" t="s">
        <v>453</v>
      </c>
      <c r="G176" s="709" t="s">
        <v>189</v>
      </c>
      <c r="H176" s="647"/>
      <c r="I176" s="657"/>
      <c r="J176" s="656" t="s">
        <v>911</v>
      </c>
      <c r="K176" s="658"/>
      <c r="L176" s="653"/>
      <c r="M176" s="647"/>
      <c r="N176" s="964"/>
      <c r="O176" s="1809" t="s">
        <v>905</v>
      </c>
      <c r="P176" s="1809"/>
      <c r="Q176" s="734" t="s">
        <v>912</v>
      </c>
      <c r="R176" s="780"/>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row>
    <row r="177" spans="1:161" ht="30.75">
      <c r="A177" s="704">
        <v>46188</v>
      </c>
      <c r="B177" s="669"/>
      <c r="C177" s="8" t="s">
        <v>39</v>
      </c>
      <c r="D177" s="646" t="s">
        <v>31</v>
      </c>
      <c r="E177" s="735" t="s">
        <v>907</v>
      </c>
      <c r="F177" s="712" t="s">
        <v>903</v>
      </c>
      <c r="G177" s="22" t="s">
        <v>189</v>
      </c>
      <c r="H177" s="19"/>
      <c r="I177" s="21"/>
      <c r="J177" s="542" t="s">
        <v>911</v>
      </c>
      <c r="K177" s="4"/>
      <c r="L177" s="21"/>
      <c r="M177" s="19"/>
      <c r="N177" s="960"/>
      <c r="O177" s="1809" t="s">
        <v>913</v>
      </c>
      <c r="P177" s="1809"/>
      <c r="Q177" s="734" t="s">
        <v>912</v>
      </c>
      <c r="R177" s="780"/>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row>
    <row r="178" spans="1:161" ht="30.75">
      <c r="A178" s="773">
        <v>46188</v>
      </c>
      <c r="B178" s="648"/>
      <c r="C178" s="774" t="s">
        <v>39</v>
      </c>
      <c r="D178" s="967" t="s">
        <v>31</v>
      </c>
      <c r="E178" s="705" t="s">
        <v>914</v>
      </c>
      <c r="F178" s="957" t="s">
        <v>915</v>
      </c>
      <c r="G178" s="22" t="s">
        <v>189</v>
      </c>
      <c r="H178" s="19"/>
      <c r="I178" s="660"/>
      <c r="J178" s="656" t="s">
        <v>916</v>
      </c>
      <c r="K178" s="661"/>
      <c r="L178" s="21"/>
      <c r="M178" s="19"/>
      <c r="N178" s="960"/>
      <c r="O178" s="960"/>
      <c r="P178" s="713"/>
      <c r="Q178" s="656" t="s">
        <v>910</v>
      </c>
      <c r="R178" s="780"/>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row>
    <row r="179" spans="1:161" ht="45.75">
      <c r="A179" s="773">
        <v>46193</v>
      </c>
      <c r="B179" s="775"/>
      <c r="C179" s="775" t="s">
        <v>39</v>
      </c>
      <c r="D179" s="967" t="s">
        <v>31</v>
      </c>
      <c r="E179" s="712" t="s">
        <v>917</v>
      </c>
      <c r="F179" s="756" t="s">
        <v>926</v>
      </c>
      <c r="G179" s="726" t="s">
        <v>189</v>
      </c>
      <c r="H179" s="724"/>
      <c r="I179" s="727"/>
      <c r="J179" s="686" t="s">
        <v>918</v>
      </c>
      <c r="K179" s="728"/>
      <c r="L179" s="729"/>
      <c r="M179" s="724"/>
      <c r="N179" s="745"/>
      <c r="O179" s="746"/>
      <c r="P179" s="662" t="s">
        <v>919</v>
      </c>
      <c r="Q179" s="776" t="s">
        <v>920</v>
      </c>
      <c r="R179" s="780"/>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row>
    <row r="180" spans="1:161" ht="45.75">
      <c r="A180" s="754">
        <v>46188</v>
      </c>
      <c r="B180" s="775"/>
      <c r="C180" s="775" t="s">
        <v>39</v>
      </c>
      <c r="D180" s="732" t="s">
        <v>31</v>
      </c>
      <c r="E180" s="705" t="s">
        <v>917</v>
      </c>
      <c r="F180" s="705" t="s">
        <v>453</v>
      </c>
      <c r="G180" s="649" t="s">
        <v>189</v>
      </c>
      <c r="H180" s="967"/>
      <c r="I180" s="650"/>
      <c r="J180" s="656" t="s">
        <v>918</v>
      </c>
      <c r="K180" s="651"/>
      <c r="L180" s="650"/>
      <c r="M180" s="967"/>
      <c r="N180" s="967"/>
      <c r="O180" s="700"/>
      <c r="P180" s="743" t="s">
        <v>919</v>
      </c>
      <c r="Q180" s="656" t="s">
        <v>920</v>
      </c>
      <c r="R180" s="780"/>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row>
    <row r="181" spans="1:161" ht="45.75">
      <c r="A181" s="754">
        <v>46193</v>
      </c>
      <c r="B181" s="755"/>
      <c r="C181" s="755" t="s">
        <v>39</v>
      </c>
      <c r="D181" s="737" t="s">
        <v>31</v>
      </c>
      <c r="E181" s="725" t="s">
        <v>917</v>
      </c>
      <c r="F181" s="756" t="s">
        <v>932</v>
      </c>
      <c r="G181" s="726" t="s">
        <v>189</v>
      </c>
      <c r="H181" s="724"/>
      <c r="I181" s="727"/>
      <c r="J181" s="686" t="s">
        <v>918</v>
      </c>
      <c r="K181" s="728"/>
      <c r="L181" s="729"/>
      <c r="M181" s="724"/>
      <c r="N181" s="745"/>
      <c r="O181" s="757"/>
      <c r="P181" s="758" t="s">
        <v>919</v>
      </c>
      <c r="Q181" s="662" t="s">
        <v>920</v>
      </c>
      <c r="R181" s="780"/>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row>
    <row r="182" spans="1:161">
      <c r="A182" s="704"/>
      <c r="B182" s="648"/>
      <c r="C182" s="648"/>
      <c r="D182" s="967"/>
      <c r="E182" s="705"/>
      <c r="F182" s="705"/>
      <c r="G182" s="649"/>
      <c r="H182" s="967"/>
      <c r="I182" s="650"/>
      <c r="J182" s="656"/>
      <c r="K182" s="651"/>
      <c r="L182" s="650"/>
      <c r="M182" s="967"/>
      <c r="N182" s="967"/>
      <c r="O182" s="700"/>
      <c r="P182" s="656"/>
      <c r="Q182" s="656"/>
      <c r="R182" s="780"/>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row>
    <row r="183" spans="1:161">
      <c r="A183" s="704"/>
      <c r="B183" s="648"/>
      <c r="C183" s="648"/>
      <c r="D183" s="967"/>
      <c r="E183" s="705"/>
      <c r="F183" s="705"/>
      <c r="G183" s="649"/>
      <c r="H183" s="967"/>
      <c r="I183" s="650"/>
      <c r="J183" s="656"/>
      <c r="K183" s="651"/>
      <c r="L183" s="650"/>
      <c r="M183" s="967"/>
      <c r="N183" s="967"/>
      <c r="O183" s="700"/>
      <c r="P183" s="656"/>
      <c r="Q183" s="656"/>
      <c r="R183" s="780"/>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row>
    <row r="184" spans="1:161">
      <c r="A184" s="711"/>
      <c r="B184" s="768"/>
      <c r="C184" s="768"/>
      <c r="D184" s="737"/>
      <c r="E184" s="712"/>
      <c r="F184" s="712"/>
      <c r="G184" s="760"/>
      <c r="H184" s="737"/>
      <c r="I184" s="761"/>
      <c r="J184" s="662"/>
      <c r="K184" s="762"/>
      <c r="L184" s="761"/>
      <c r="M184" s="737"/>
      <c r="N184" s="737"/>
      <c r="O184" s="746"/>
      <c r="P184" s="662"/>
      <c r="Q184" s="662"/>
      <c r="R184" s="780"/>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row>
    <row r="185" spans="1:161">
      <c r="A185" s="663"/>
      <c r="B185" s="967"/>
      <c r="C185" s="967"/>
      <c r="D185" s="967"/>
      <c r="E185" s="649"/>
      <c r="F185" s="649"/>
      <c r="G185" s="649"/>
      <c r="H185" s="967"/>
      <c r="I185" s="650"/>
      <c r="J185" s="967"/>
      <c r="K185" s="967"/>
      <c r="L185" s="967"/>
      <c r="M185" s="648"/>
      <c r="N185" s="648"/>
      <c r="O185" s="1816"/>
      <c r="P185" s="1816"/>
      <c r="Q185" s="677"/>
      <c r="R185" s="780"/>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row>
    <row r="186" spans="1:161">
      <c r="A186" s="1717" t="s">
        <v>870</v>
      </c>
      <c r="B186" s="1717"/>
      <c r="C186" s="1717"/>
      <c r="D186" s="1717"/>
      <c r="E186" s="1717"/>
      <c r="F186" s="1717"/>
      <c r="G186" s="1717"/>
      <c r="H186" s="1717"/>
      <c r="I186" s="1717"/>
      <c r="J186" s="1717"/>
      <c r="K186" s="1717"/>
      <c r="L186" s="1717"/>
      <c r="M186" s="1717"/>
      <c r="N186" s="1717"/>
      <c r="O186" s="1717"/>
      <c r="P186" s="1717"/>
      <c r="Q186" s="1717"/>
      <c r="R186" s="780"/>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row>
    <row r="187" spans="1:161" ht="30.75">
      <c r="A187" s="704">
        <v>46214</v>
      </c>
      <c r="B187" s="648"/>
      <c r="C187" s="648" t="s">
        <v>39</v>
      </c>
      <c r="D187" s="967" t="s">
        <v>31</v>
      </c>
      <c r="E187" s="705" t="s">
        <v>923</v>
      </c>
      <c r="F187" s="705" t="s">
        <v>437</v>
      </c>
      <c r="G187" s="649" t="s">
        <v>189</v>
      </c>
      <c r="H187" s="967"/>
      <c r="I187" s="650"/>
      <c r="J187" s="680" t="s">
        <v>924</v>
      </c>
      <c r="K187" s="651"/>
      <c r="L187" s="650"/>
      <c r="M187" s="967"/>
      <c r="N187" s="967"/>
      <c r="O187" s="1812" t="s">
        <v>905</v>
      </c>
      <c r="P187" s="1812"/>
      <c r="Q187" s="680" t="s">
        <v>912</v>
      </c>
      <c r="R187" s="780"/>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2"/>
      <c r="DV187" s="12"/>
      <c r="DW187" s="12"/>
      <c r="DX187" s="12"/>
      <c r="DY187" s="12"/>
      <c r="DZ187" s="12"/>
      <c r="EA187" s="12"/>
      <c r="EB187" s="12"/>
      <c r="EC187" s="12"/>
      <c r="ED187" s="12"/>
      <c r="EE187" s="12"/>
      <c r="EF187" s="12"/>
      <c r="EG187" s="12"/>
      <c r="EH187" s="12"/>
      <c r="EI187" s="12"/>
      <c r="EJ187" s="12"/>
      <c r="EK187" s="12"/>
      <c r="EL187" s="12"/>
      <c r="EM187" s="12"/>
      <c r="EN187" s="12"/>
      <c r="EO187" s="12"/>
      <c r="EP187" s="12"/>
      <c r="EQ187" s="12"/>
      <c r="ER187" s="12"/>
      <c r="ES187" s="12"/>
      <c r="ET187" s="12"/>
      <c r="EU187" s="12"/>
      <c r="EV187" s="12"/>
      <c r="EW187" s="12"/>
      <c r="EX187" s="12"/>
      <c r="EY187" s="12"/>
      <c r="EZ187" s="12"/>
      <c r="FA187" s="12"/>
      <c r="FB187" s="12"/>
      <c r="FC187" s="12"/>
      <c r="FD187" s="12"/>
      <c r="FE187" s="12"/>
    </row>
    <row r="188" spans="1:161" ht="30.75">
      <c r="A188" s="704">
        <v>46214</v>
      </c>
      <c r="B188" s="648"/>
      <c r="C188" s="648" t="s">
        <v>39</v>
      </c>
      <c r="D188" s="967" t="s">
        <v>31</v>
      </c>
      <c r="E188" s="705" t="s">
        <v>923</v>
      </c>
      <c r="F188" s="705" t="s">
        <v>453</v>
      </c>
      <c r="G188" s="649" t="s">
        <v>189</v>
      </c>
      <c r="H188" s="967"/>
      <c r="I188" s="650"/>
      <c r="J188" s="680" t="s">
        <v>924</v>
      </c>
      <c r="K188" s="651"/>
      <c r="L188" s="650"/>
      <c r="M188" s="967"/>
      <c r="N188" s="967"/>
      <c r="O188" s="1812" t="s">
        <v>905</v>
      </c>
      <c r="P188" s="1812"/>
      <c r="Q188" s="680" t="s">
        <v>912</v>
      </c>
      <c r="R188" s="780"/>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row>
    <row r="189" spans="1:161" ht="30.75">
      <c r="A189" s="704">
        <v>46218</v>
      </c>
      <c r="B189" s="648"/>
      <c r="C189" s="648" t="s">
        <v>39</v>
      </c>
      <c r="D189" s="967" t="s">
        <v>31</v>
      </c>
      <c r="E189" s="705" t="s">
        <v>902</v>
      </c>
      <c r="F189" s="705" t="s">
        <v>756</v>
      </c>
      <c r="G189" s="649" t="s">
        <v>189</v>
      </c>
      <c r="H189" s="967"/>
      <c r="I189" s="650"/>
      <c r="J189" s="680" t="s">
        <v>904</v>
      </c>
      <c r="K189" s="651"/>
      <c r="L189" s="650"/>
      <c r="M189" s="967"/>
      <c r="N189" s="967"/>
      <c r="O189" s="1812" t="s">
        <v>905</v>
      </c>
      <c r="P189" s="1812"/>
      <c r="Q189" s="680" t="s">
        <v>912</v>
      </c>
      <c r="R189" s="780"/>
    </row>
    <row r="190" spans="1:161" ht="30.75">
      <c r="A190" s="704">
        <v>46218</v>
      </c>
      <c r="B190" s="648"/>
      <c r="C190" s="648" t="s">
        <v>39</v>
      </c>
      <c r="D190" s="967" t="s">
        <v>31</v>
      </c>
      <c r="E190" s="705" t="s">
        <v>907</v>
      </c>
      <c r="F190" s="705" t="s">
        <v>453</v>
      </c>
      <c r="G190" s="649" t="s">
        <v>189</v>
      </c>
      <c r="H190" s="967"/>
      <c r="I190" s="650"/>
      <c r="J190" s="656" t="s">
        <v>911</v>
      </c>
      <c r="K190" s="651"/>
      <c r="L190" s="650"/>
      <c r="M190" s="967"/>
      <c r="N190" s="967"/>
      <c r="O190" s="1812" t="s">
        <v>925</v>
      </c>
      <c r="P190" s="1812"/>
      <c r="Q190" s="680" t="s">
        <v>912</v>
      </c>
      <c r="R190" s="780"/>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row>
    <row r="191" spans="1:161" ht="30.75">
      <c r="A191" s="707">
        <v>46218</v>
      </c>
      <c r="B191" s="652"/>
      <c r="C191" s="652" t="s">
        <v>39</v>
      </c>
      <c r="D191" s="647" t="s">
        <v>31</v>
      </c>
      <c r="E191" s="708" t="s">
        <v>907</v>
      </c>
      <c r="F191" s="725" t="s">
        <v>903</v>
      </c>
      <c r="G191" s="709" t="s">
        <v>189</v>
      </c>
      <c r="H191" s="647"/>
      <c r="I191" s="653"/>
      <c r="J191" s="675" t="s">
        <v>911</v>
      </c>
      <c r="K191" s="568"/>
      <c r="L191" s="653"/>
      <c r="M191" s="647"/>
      <c r="N191" s="964"/>
      <c r="O191" s="1813" t="s">
        <v>925</v>
      </c>
      <c r="P191" s="1813"/>
      <c r="Q191" s="710" t="s">
        <v>912</v>
      </c>
      <c r="R191" s="780"/>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row>
    <row r="192" spans="1:161" ht="30.75">
      <c r="A192" s="711">
        <v>46218</v>
      </c>
      <c r="B192" s="8"/>
      <c r="C192" s="8" t="s">
        <v>39</v>
      </c>
      <c r="D192" s="19" t="s">
        <v>31</v>
      </c>
      <c r="E192" s="28" t="s">
        <v>914</v>
      </c>
      <c r="F192" s="28" t="s">
        <v>915</v>
      </c>
      <c r="G192" s="22" t="s">
        <v>189</v>
      </c>
      <c r="H192" s="19"/>
      <c r="I192" s="660"/>
      <c r="J192" s="656" t="s">
        <v>916</v>
      </c>
      <c r="K192" s="661"/>
      <c r="L192" s="21"/>
      <c r="M192" s="19"/>
      <c r="N192" s="960"/>
      <c r="O192" s="960"/>
      <c r="P192" s="713"/>
      <c r="Q192" s="656" t="s">
        <v>910</v>
      </c>
      <c r="R192" s="780"/>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row>
    <row r="193" spans="1:161" ht="45.75">
      <c r="A193" s="711">
        <v>46218</v>
      </c>
      <c r="B193" s="8"/>
      <c r="C193" s="8" t="s">
        <v>39</v>
      </c>
      <c r="D193" s="19" t="s">
        <v>31</v>
      </c>
      <c r="E193" s="28" t="s">
        <v>917</v>
      </c>
      <c r="F193" s="28" t="s">
        <v>453</v>
      </c>
      <c r="G193" s="22" t="s">
        <v>189</v>
      </c>
      <c r="H193" s="19"/>
      <c r="I193" s="21"/>
      <c r="J193" s="686" t="s">
        <v>918</v>
      </c>
      <c r="K193" s="728"/>
      <c r="L193" s="729"/>
      <c r="M193" s="724"/>
      <c r="N193" s="745"/>
      <c r="O193" s="746"/>
      <c r="P193" s="662" t="s">
        <v>919</v>
      </c>
      <c r="Q193" s="776" t="s">
        <v>920</v>
      </c>
      <c r="R193" s="780"/>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row>
    <row r="194" spans="1:161" ht="57.75">
      <c r="A194" s="814">
        <v>46218</v>
      </c>
      <c r="B194" s="815"/>
      <c r="C194" s="815" t="s">
        <v>18</v>
      </c>
      <c r="D194" s="816" t="s">
        <v>31</v>
      </c>
      <c r="E194" s="817" t="s">
        <v>928</v>
      </c>
      <c r="F194" s="817" t="s">
        <v>929</v>
      </c>
      <c r="G194" s="818" t="s">
        <v>189</v>
      </c>
      <c r="H194" s="816"/>
      <c r="I194" s="834"/>
      <c r="J194" s="835" t="s">
        <v>930</v>
      </c>
      <c r="K194" s="836"/>
      <c r="L194" s="819"/>
      <c r="M194" s="816"/>
      <c r="N194" s="816"/>
      <c r="O194" s="822"/>
      <c r="P194" s="837"/>
      <c r="Q194" s="820" t="s">
        <v>931</v>
      </c>
      <c r="R194" s="780"/>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row>
    <row r="195" spans="1:161" ht="30.75">
      <c r="A195" s="704">
        <v>46218</v>
      </c>
      <c r="B195" s="768"/>
      <c r="C195" s="768" t="s">
        <v>39</v>
      </c>
      <c r="D195" s="737" t="s">
        <v>31</v>
      </c>
      <c r="E195" s="712" t="s">
        <v>378</v>
      </c>
      <c r="F195" s="712" t="s">
        <v>933</v>
      </c>
      <c r="G195" s="760" t="s">
        <v>189</v>
      </c>
      <c r="H195" s="737"/>
      <c r="I195" s="761"/>
      <c r="J195" s="656" t="s">
        <v>934</v>
      </c>
      <c r="K195" s="651"/>
      <c r="L195" s="650"/>
      <c r="M195" s="967"/>
      <c r="N195" s="967"/>
      <c r="O195" s="700"/>
      <c r="P195" s="656"/>
      <c r="Q195" s="656" t="s">
        <v>935</v>
      </c>
      <c r="R195" s="780"/>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row>
    <row r="196" spans="1:161">
      <c r="A196" s="773"/>
      <c r="B196" s="648"/>
      <c r="C196" s="648"/>
      <c r="D196" s="967"/>
      <c r="E196" s="705"/>
      <c r="F196" s="705"/>
      <c r="G196" s="649"/>
      <c r="H196" s="967"/>
      <c r="I196" s="650"/>
      <c r="J196" s="733"/>
      <c r="K196" s="651"/>
      <c r="L196" s="650"/>
      <c r="M196" s="967"/>
      <c r="N196" s="967"/>
      <c r="O196" s="700"/>
      <c r="P196" s="656"/>
      <c r="Q196" s="656"/>
      <c r="R196" s="780"/>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row>
    <row r="197" spans="1:161">
      <c r="A197" s="773"/>
      <c r="B197" s="648"/>
      <c r="C197" s="648"/>
      <c r="D197" s="967"/>
      <c r="E197" s="705"/>
      <c r="F197" s="705"/>
      <c r="G197" s="649"/>
      <c r="H197" s="967"/>
      <c r="I197" s="650"/>
      <c r="J197" s="733"/>
      <c r="K197" s="651"/>
      <c r="L197" s="650"/>
      <c r="M197" s="967"/>
      <c r="N197" s="967"/>
      <c r="O197" s="700"/>
      <c r="P197" s="656"/>
      <c r="Q197" s="656"/>
      <c r="R197" s="780"/>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row>
    <row r="198" spans="1:161" ht="27">
      <c r="A198" s="814">
        <v>46234</v>
      </c>
      <c r="B198" s="840"/>
      <c r="C198" s="841" t="s">
        <v>18</v>
      </c>
      <c r="D198" s="842" t="s">
        <v>31</v>
      </c>
      <c r="E198" s="843" t="s">
        <v>940</v>
      </c>
      <c r="F198" s="843" t="s">
        <v>941</v>
      </c>
      <c r="G198" s="844" t="s">
        <v>189</v>
      </c>
      <c r="H198" s="842"/>
      <c r="I198" s="845"/>
      <c r="J198" s="820"/>
      <c r="K198" s="821"/>
      <c r="L198" s="819"/>
      <c r="M198" s="816"/>
      <c r="N198" s="816"/>
      <c r="O198" s="822"/>
      <c r="P198" s="820"/>
      <c r="Q198" s="820"/>
      <c r="R198" s="780"/>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row>
    <row r="199" spans="1:161" ht="27">
      <c r="A199" s="814">
        <v>46234</v>
      </c>
      <c r="B199" s="846"/>
      <c r="C199" s="804" t="s">
        <v>18</v>
      </c>
      <c r="D199" s="805" t="s">
        <v>31</v>
      </c>
      <c r="E199" s="806" t="s">
        <v>940</v>
      </c>
      <c r="F199" s="806" t="s">
        <v>437</v>
      </c>
      <c r="G199" s="807" t="s">
        <v>189</v>
      </c>
      <c r="H199" s="805"/>
      <c r="I199" s="847"/>
      <c r="J199" s="820"/>
      <c r="K199" s="821"/>
      <c r="L199" s="819"/>
      <c r="M199" s="816"/>
      <c r="N199" s="816"/>
      <c r="O199" s="822"/>
      <c r="P199" s="820"/>
      <c r="Q199" s="820"/>
      <c r="R199" s="780"/>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row>
    <row r="200" spans="1:161">
      <c r="A200" s="659"/>
      <c r="B200" s="19"/>
      <c r="C200" s="19"/>
      <c r="D200" s="19"/>
      <c r="E200" s="22"/>
      <c r="F200" s="22"/>
      <c r="G200" s="22"/>
      <c r="H200" s="19"/>
      <c r="I200" s="21"/>
      <c r="J200" s="647"/>
      <c r="K200" s="647"/>
      <c r="L200" s="647"/>
      <c r="M200" s="652"/>
      <c r="N200" s="664"/>
      <c r="O200" s="1814"/>
      <c r="P200" s="1815"/>
      <c r="Q200" s="678"/>
      <c r="R200" s="780"/>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row>
    <row r="201" spans="1:161">
      <c r="A201" s="1752" t="s">
        <v>874</v>
      </c>
      <c r="B201" s="1753"/>
      <c r="C201" s="1753"/>
      <c r="D201" s="1753"/>
      <c r="E201" s="1753"/>
      <c r="F201" s="1753"/>
      <c r="G201" s="1753"/>
      <c r="H201" s="1753"/>
      <c r="I201" s="1753"/>
      <c r="J201" s="1753"/>
      <c r="K201" s="1753"/>
      <c r="L201" s="1753"/>
      <c r="M201" s="1753"/>
      <c r="N201" s="1753"/>
      <c r="O201" s="1753"/>
      <c r="P201" s="1753"/>
      <c r="Q201" s="1753"/>
      <c r="R201" s="780"/>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row>
    <row r="202" spans="1:161" ht="30.75">
      <c r="A202" s="711">
        <v>46249</v>
      </c>
      <c r="B202" s="768"/>
      <c r="C202" s="768" t="s">
        <v>39</v>
      </c>
      <c r="D202" s="737" t="s">
        <v>31</v>
      </c>
      <c r="E202" s="712" t="s">
        <v>902</v>
      </c>
      <c r="F202" s="712" t="s">
        <v>756</v>
      </c>
      <c r="G202" s="760" t="s">
        <v>189</v>
      </c>
      <c r="H202" s="737"/>
      <c r="I202" s="761"/>
      <c r="J202" s="734" t="s">
        <v>904</v>
      </c>
      <c r="K202" s="762"/>
      <c r="L202" s="761"/>
      <c r="M202" s="737"/>
      <c r="N202" s="737"/>
      <c r="O202" s="1809" t="s">
        <v>905</v>
      </c>
      <c r="P202" s="1809"/>
      <c r="Q202" s="734" t="s">
        <v>912</v>
      </c>
      <c r="R202" s="780"/>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row>
    <row r="203" spans="1:161" ht="57.75">
      <c r="A203" s="814">
        <v>46249</v>
      </c>
      <c r="B203" s="815"/>
      <c r="C203" s="815" t="s">
        <v>18</v>
      </c>
      <c r="D203" s="816" t="s">
        <v>31</v>
      </c>
      <c r="E203" s="817" t="s">
        <v>928</v>
      </c>
      <c r="F203" s="817" t="s">
        <v>929</v>
      </c>
      <c r="G203" s="818" t="s">
        <v>189</v>
      </c>
      <c r="H203" s="816"/>
      <c r="I203" s="834"/>
      <c r="J203" s="835" t="s">
        <v>930</v>
      </c>
      <c r="K203" s="836"/>
      <c r="L203" s="819"/>
      <c r="M203" s="816"/>
      <c r="N203" s="816"/>
      <c r="O203" s="822"/>
      <c r="P203" s="837"/>
      <c r="Q203" s="820" t="s">
        <v>931</v>
      </c>
      <c r="R203" s="780"/>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row>
    <row r="204" spans="1:161" ht="30.75">
      <c r="A204" s="704">
        <v>46249</v>
      </c>
      <c r="B204" s="648"/>
      <c r="C204" s="648" t="s">
        <v>39</v>
      </c>
      <c r="D204" s="967" t="s">
        <v>31</v>
      </c>
      <c r="E204" s="705" t="s">
        <v>378</v>
      </c>
      <c r="F204" s="705" t="s">
        <v>933</v>
      </c>
      <c r="G204" s="649" t="s">
        <v>189</v>
      </c>
      <c r="H204" s="967"/>
      <c r="I204" s="650"/>
      <c r="J204" s="656" t="s">
        <v>934</v>
      </c>
      <c r="K204" s="651"/>
      <c r="L204" s="650"/>
      <c r="M204" s="967"/>
      <c r="N204" s="967"/>
      <c r="O204" s="700"/>
      <c r="P204" s="656"/>
      <c r="Q204" s="656" t="s">
        <v>935</v>
      </c>
      <c r="R204" s="780"/>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row>
    <row r="205" spans="1:161" ht="45.75">
      <c r="A205" s="687">
        <v>46249</v>
      </c>
      <c r="B205" s="646"/>
      <c r="C205" s="646" t="s">
        <v>39</v>
      </c>
      <c r="D205" s="646" t="s">
        <v>31</v>
      </c>
      <c r="E205" s="744" t="s">
        <v>942</v>
      </c>
      <c r="F205" s="744" t="s">
        <v>943</v>
      </c>
      <c r="G205" s="736" t="s">
        <v>189</v>
      </c>
      <c r="H205" s="646"/>
      <c r="I205" s="666"/>
      <c r="J205" s="688"/>
      <c r="K205" s="567"/>
      <c r="L205" s="666"/>
      <c r="M205" s="646"/>
      <c r="N205" s="667"/>
      <c r="O205" s="667"/>
      <c r="P205" s="689"/>
      <c r="Q205" s="690"/>
      <c r="R205" s="780"/>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row>
    <row r="206" spans="1:161" ht="30.75">
      <c r="A206" s="663">
        <v>46265</v>
      </c>
      <c r="B206" s="967"/>
      <c r="C206" s="967" t="s">
        <v>39</v>
      </c>
      <c r="D206" s="967" t="s">
        <v>31</v>
      </c>
      <c r="E206" s="705" t="s">
        <v>944</v>
      </c>
      <c r="F206" s="705" t="s">
        <v>453</v>
      </c>
      <c r="G206" s="649" t="s">
        <v>189</v>
      </c>
      <c r="H206" s="967"/>
      <c r="I206" s="650"/>
      <c r="J206" s="655"/>
      <c r="K206" s="651"/>
      <c r="L206" s="650"/>
      <c r="M206" s="967"/>
      <c r="N206" s="967"/>
      <c r="O206" s="967"/>
      <c r="P206" s="656" t="s">
        <v>945</v>
      </c>
      <c r="Q206" s="656" t="s">
        <v>946</v>
      </c>
      <c r="R206" s="780"/>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row>
    <row r="207" spans="1:161">
      <c r="A207" s="659"/>
      <c r="B207" s="647"/>
      <c r="C207" s="647"/>
      <c r="D207" s="647"/>
      <c r="E207" s="708"/>
      <c r="F207" s="708"/>
      <c r="G207" s="709"/>
      <c r="H207" s="647"/>
      <c r="I207" s="653"/>
      <c r="J207" s="654"/>
      <c r="K207" s="568"/>
      <c r="L207" s="653"/>
      <c r="M207" s="647"/>
      <c r="N207" s="964"/>
      <c r="O207" s="964"/>
      <c r="P207" s="965"/>
      <c r="Q207" s="678"/>
      <c r="R207" s="780"/>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row>
    <row r="208" spans="1:161">
      <c r="A208" s="410"/>
      <c r="B208" s="19"/>
      <c r="C208" s="19"/>
      <c r="D208" s="19"/>
      <c r="E208" s="22"/>
      <c r="F208" s="22"/>
      <c r="G208" s="22"/>
      <c r="H208" s="19"/>
      <c r="I208" s="21"/>
      <c r="J208" s="19"/>
      <c r="K208" s="19"/>
      <c r="L208" s="19"/>
      <c r="M208" s="8"/>
      <c r="N208" s="23"/>
      <c r="O208" s="960"/>
      <c r="P208" s="961"/>
      <c r="Q208" s="676"/>
      <c r="R208" s="780"/>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row>
    <row r="209" spans="1:161">
      <c r="A209" s="410"/>
      <c r="B209" s="8"/>
      <c r="C209" s="8"/>
      <c r="D209" s="19"/>
      <c r="E209" s="22"/>
      <c r="F209" s="22"/>
      <c r="G209" s="22"/>
      <c r="H209" s="19"/>
      <c r="I209" s="21"/>
      <c r="J209" s="19"/>
      <c r="K209" s="19"/>
      <c r="L209" s="19"/>
      <c r="M209" s="8"/>
      <c r="N209" s="23"/>
      <c r="O209" s="1810"/>
      <c r="P209" s="1811"/>
      <c r="Q209" s="676"/>
      <c r="R209" s="780"/>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row>
    <row r="210" spans="1:161">
      <c r="A210" s="1752" t="s">
        <v>875</v>
      </c>
      <c r="B210" s="1753"/>
      <c r="C210" s="1753"/>
      <c r="D210" s="1753"/>
      <c r="E210" s="1753"/>
      <c r="F210" s="1753"/>
      <c r="G210" s="1753"/>
      <c r="H210" s="1753"/>
      <c r="I210" s="1753"/>
      <c r="J210" s="1753"/>
      <c r="K210" s="1753"/>
      <c r="L210" s="1753"/>
      <c r="M210" s="1753"/>
      <c r="N210" s="1753"/>
      <c r="O210" s="1753"/>
      <c r="P210" s="1753"/>
      <c r="Q210" s="1753"/>
      <c r="R210" s="780"/>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row>
    <row r="211" spans="1:161" ht="30.75">
      <c r="A211" s="804">
        <v>46279</v>
      </c>
      <c r="B211" s="805"/>
      <c r="C211" s="805" t="s">
        <v>18</v>
      </c>
      <c r="D211" s="805" t="s">
        <v>31</v>
      </c>
      <c r="E211" s="806" t="s">
        <v>332</v>
      </c>
      <c r="F211" s="848" t="s">
        <v>947</v>
      </c>
      <c r="G211" s="849" t="s">
        <v>189</v>
      </c>
      <c r="H211" s="839"/>
      <c r="I211" s="839"/>
      <c r="J211" s="839"/>
      <c r="K211" s="839"/>
      <c r="L211" s="839"/>
      <c r="M211" s="839"/>
      <c r="N211" s="839"/>
      <c r="O211" s="839"/>
      <c r="P211" s="839"/>
      <c r="Q211" s="820" t="s">
        <v>948</v>
      </c>
      <c r="R211" s="780"/>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row>
    <row r="212" spans="1:161" ht="30.75">
      <c r="A212" s="8">
        <v>46280</v>
      </c>
      <c r="B212" s="19"/>
      <c r="C212" s="19" t="s">
        <v>39</v>
      </c>
      <c r="D212" s="19" t="s">
        <v>31</v>
      </c>
      <c r="E212" s="28" t="s">
        <v>902</v>
      </c>
      <c r="F212" s="712" t="s">
        <v>756</v>
      </c>
      <c r="G212" s="760" t="s">
        <v>189</v>
      </c>
      <c r="H212" s="737"/>
      <c r="I212" s="761"/>
      <c r="J212" s="734" t="s">
        <v>904</v>
      </c>
      <c r="K212" s="762"/>
      <c r="L212" s="761"/>
      <c r="M212" s="737"/>
      <c r="N212" s="737"/>
      <c r="O212" s="1809" t="s">
        <v>905</v>
      </c>
      <c r="P212" s="1809"/>
      <c r="Q212" s="734" t="s">
        <v>912</v>
      </c>
      <c r="R212" s="780"/>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row>
    <row r="213" spans="1:161">
      <c r="A213" s="8"/>
      <c r="B213" s="19"/>
      <c r="C213" s="19"/>
      <c r="D213" s="19"/>
      <c r="E213" s="28"/>
      <c r="F213" s="4"/>
      <c r="G213" s="4"/>
      <c r="H213" s="4"/>
      <c r="I213" s="4"/>
      <c r="J213" s="4"/>
      <c r="K213" s="4"/>
      <c r="L213" s="4"/>
      <c r="M213" s="4"/>
      <c r="N213" s="4"/>
      <c r="O213" s="4"/>
      <c r="P213" s="4"/>
      <c r="Q213" s="4"/>
      <c r="R213" s="780"/>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row>
    <row r="214" spans="1:161">
      <c r="A214" s="8"/>
      <c r="B214" s="19"/>
      <c r="C214" s="19"/>
      <c r="D214" s="19"/>
      <c r="E214" s="28"/>
      <c r="F214" s="28"/>
      <c r="G214" s="22"/>
      <c r="H214" s="19"/>
      <c r="I214" s="21"/>
      <c r="J214" s="643"/>
      <c r="K214" s="4"/>
      <c r="L214" s="21"/>
      <c r="M214" s="19"/>
      <c r="N214" s="960"/>
      <c r="O214" s="960"/>
      <c r="P214" s="961"/>
      <c r="Q214" s="676"/>
      <c r="R214" s="780"/>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row>
    <row r="215" spans="1:161">
      <c r="A215" s="8"/>
      <c r="B215" s="19"/>
      <c r="C215" s="19"/>
      <c r="D215" s="19"/>
      <c r="E215" s="28"/>
      <c r="F215" s="28"/>
      <c r="G215" s="22"/>
      <c r="H215" s="19"/>
      <c r="I215" s="21"/>
      <c r="J215" s="643"/>
      <c r="K215" s="4"/>
      <c r="L215" s="21"/>
      <c r="M215" s="19"/>
      <c r="N215" s="960"/>
      <c r="O215" s="960"/>
      <c r="P215" s="961"/>
      <c r="Q215" s="676"/>
      <c r="R215" s="780"/>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row>
    <row r="216" spans="1:161">
      <c r="A216" s="8"/>
      <c r="B216" s="19"/>
      <c r="C216" s="19"/>
      <c r="D216" s="19"/>
      <c r="E216" s="403"/>
      <c r="F216" s="403"/>
      <c r="G216" s="22"/>
      <c r="H216" s="19"/>
      <c r="I216" s="21"/>
      <c r="J216" s="21"/>
      <c r="K216" s="21"/>
      <c r="L216" s="21"/>
      <c r="M216" s="19"/>
      <c r="N216" s="960"/>
      <c r="O216" s="960"/>
      <c r="P216" s="961"/>
      <c r="Q216" s="676"/>
      <c r="R216" s="780"/>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row>
    <row r="217" spans="1:161">
      <c r="A217" s="8"/>
      <c r="B217" s="19"/>
      <c r="C217" s="19"/>
      <c r="D217" s="19"/>
      <c r="E217" s="28"/>
      <c r="F217" s="28"/>
      <c r="G217" s="22"/>
      <c r="H217" s="19"/>
      <c r="I217" s="21"/>
      <c r="J217" s="643"/>
      <c r="K217" s="4"/>
      <c r="L217" s="21"/>
      <c r="M217" s="19"/>
      <c r="N217" s="960"/>
      <c r="O217" s="960"/>
      <c r="P217" s="961"/>
      <c r="Q217" s="676"/>
      <c r="R217" s="780"/>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row>
    <row r="218" spans="1:161">
      <c r="A218" s="8"/>
      <c r="B218" s="19"/>
      <c r="C218" s="19"/>
      <c r="D218" s="19"/>
      <c r="E218" s="28"/>
      <c r="F218" s="28"/>
      <c r="G218" s="4"/>
      <c r="H218" s="19"/>
      <c r="I218" s="21"/>
      <c r="J218" s="643"/>
      <c r="K218" s="4"/>
      <c r="L218" s="21"/>
      <c r="M218" s="19"/>
      <c r="N218" s="960"/>
      <c r="O218" s="960"/>
      <c r="P218" s="961"/>
      <c r="Q218" s="676"/>
      <c r="R218" s="780"/>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row>
    <row r="219" spans="1:161">
      <c r="A219" s="8"/>
      <c r="B219" s="19"/>
      <c r="C219" s="19"/>
      <c r="D219" s="19"/>
      <c r="E219" s="28"/>
      <c r="F219" s="28"/>
      <c r="G219" s="22"/>
      <c r="H219" s="19"/>
      <c r="I219" s="21"/>
      <c r="J219" s="21"/>
      <c r="K219" s="21"/>
      <c r="L219" s="21"/>
      <c r="M219" s="19"/>
      <c r="N219" s="960"/>
      <c r="O219" s="960"/>
      <c r="P219" s="961"/>
      <c r="Q219" s="676"/>
      <c r="R219" s="780"/>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row>
    <row r="220" spans="1:161">
      <c r="A220" s="8"/>
      <c r="B220" s="19"/>
      <c r="C220" s="19"/>
      <c r="D220" s="19"/>
      <c r="E220" s="28"/>
      <c r="F220" s="28"/>
      <c r="G220" s="22"/>
      <c r="H220" s="19"/>
      <c r="I220" s="21"/>
      <c r="J220" s="21"/>
      <c r="K220" s="21"/>
      <c r="L220" s="21"/>
      <c r="M220" s="19"/>
      <c r="N220" s="960"/>
      <c r="O220" s="960"/>
      <c r="P220" s="961"/>
      <c r="Q220" s="676"/>
      <c r="R220" s="780"/>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row>
    <row r="221" spans="1:161">
      <c r="A221" s="8"/>
      <c r="B221" s="19"/>
      <c r="C221" s="19"/>
      <c r="D221" s="19"/>
      <c r="E221" s="22"/>
      <c r="F221" s="22"/>
      <c r="G221" s="22"/>
      <c r="H221" s="19"/>
      <c r="I221" s="21"/>
      <c r="J221" s="19"/>
      <c r="K221" s="19"/>
      <c r="L221" s="19"/>
      <c r="M221" s="8"/>
      <c r="N221" s="23"/>
      <c r="O221" s="960"/>
      <c r="P221" s="961"/>
      <c r="Q221" s="676"/>
      <c r="R221" s="780"/>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row>
    <row r="222" spans="1:161">
      <c r="A222" s="8"/>
      <c r="B222" s="8"/>
      <c r="C222" s="8"/>
      <c r="D222" s="19"/>
      <c r="E222" s="22"/>
      <c r="F222" s="22"/>
      <c r="G222" s="22"/>
      <c r="H222" s="19"/>
      <c r="I222" s="21"/>
      <c r="J222" s="19"/>
      <c r="K222" s="19"/>
      <c r="L222" s="19"/>
      <c r="M222" s="8"/>
      <c r="N222" s="23"/>
      <c r="O222" s="1810"/>
      <c r="P222" s="1811"/>
      <c r="Q222" s="676"/>
      <c r="R222" s="780"/>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row>
    <row r="223" spans="1:161">
      <c r="A223" s="1752" t="s">
        <v>692</v>
      </c>
      <c r="B223" s="1753"/>
      <c r="C223" s="1753"/>
      <c r="D223" s="1753"/>
      <c r="E223" s="1753"/>
      <c r="F223" s="1753"/>
      <c r="G223" s="1753"/>
      <c r="H223" s="1753"/>
      <c r="I223" s="1753"/>
      <c r="J223" s="1753"/>
      <c r="K223" s="1753"/>
      <c r="L223" s="1753"/>
      <c r="M223" s="1753"/>
      <c r="N223" s="1753"/>
      <c r="O223" s="1753"/>
      <c r="P223" s="1753"/>
      <c r="Q223" s="1753"/>
      <c r="R223" s="780"/>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row>
    <row r="224" spans="1:161" ht="30.75">
      <c r="A224" s="711">
        <v>45945</v>
      </c>
      <c r="B224" s="768"/>
      <c r="C224" s="768" t="s">
        <v>39</v>
      </c>
      <c r="D224" s="737" t="s">
        <v>31</v>
      </c>
      <c r="E224" s="712" t="s">
        <v>902</v>
      </c>
      <c r="F224" s="712" t="s">
        <v>756</v>
      </c>
      <c r="G224" s="760" t="s">
        <v>189</v>
      </c>
      <c r="H224" s="737"/>
      <c r="I224" s="761"/>
      <c r="J224" s="734" t="s">
        <v>904</v>
      </c>
      <c r="K224" s="762"/>
      <c r="L224" s="761"/>
      <c r="M224" s="737"/>
      <c r="N224" s="737"/>
      <c r="O224" s="1809" t="s">
        <v>905</v>
      </c>
      <c r="P224" s="1809"/>
      <c r="Q224" s="734" t="s">
        <v>912</v>
      </c>
      <c r="R224" s="780"/>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row>
    <row r="225" spans="1:161">
      <c r="A225" s="8"/>
      <c r="B225" s="19"/>
      <c r="C225" s="19"/>
      <c r="D225" s="19"/>
      <c r="E225" s="22"/>
      <c r="F225" s="22"/>
      <c r="G225" s="22"/>
      <c r="H225" s="19"/>
      <c r="I225" s="21"/>
      <c r="J225" s="19"/>
      <c r="K225" s="19"/>
      <c r="L225" s="19"/>
      <c r="M225" s="8"/>
      <c r="N225" s="23"/>
      <c r="O225" s="960"/>
      <c r="P225" s="961"/>
      <c r="Q225" s="676"/>
      <c r="R225" s="780"/>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row>
    <row r="226" spans="1:161">
      <c r="A226" s="8"/>
      <c r="B226" s="19"/>
      <c r="C226" s="19"/>
      <c r="D226" s="19"/>
      <c r="E226" s="22"/>
      <c r="F226" s="22"/>
      <c r="G226" s="22"/>
      <c r="H226" s="19"/>
      <c r="I226" s="21"/>
      <c r="J226" s="19"/>
      <c r="K226" s="19"/>
      <c r="L226" s="19"/>
      <c r="M226" s="8"/>
      <c r="N226" s="23"/>
      <c r="O226" s="960"/>
      <c r="P226" s="961"/>
      <c r="Q226" s="676"/>
      <c r="R226" s="780"/>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row>
    <row r="227" spans="1:161">
      <c r="A227" s="8"/>
      <c r="B227" s="19"/>
      <c r="C227" s="19"/>
      <c r="D227" s="19"/>
      <c r="E227" s="22"/>
      <c r="F227" s="22"/>
      <c r="G227" s="22"/>
      <c r="H227" s="19"/>
      <c r="I227" s="21"/>
      <c r="J227" s="19"/>
      <c r="K227" s="19"/>
      <c r="L227" s="19"/>
      <c r="M227" s="8"/>
      <c r="N227" s="23"/>
      <c r="O227" s="960"/>
      <c r="P227" s="961"/>
      <c r="Q227" s="676"/>
      <c r="R227" s="780"/>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row>
    <row r="228" spans="1:161">
      <c r="A228" s="8"/>
      <c r="B228" s="19"/>
      <c r="C228" s="19"/>
      <c r="D228" s="19"/>
      <c r="E228" s="22"/>
      <c r="F228" s="22"/>
      <c r="G228" s="22"/>
      <c r="H228" s="19"/>
      <c r="I228" s="21"/>
      <c r="J228" s="19"/>
      <c r="K228" s="19"/>
      <c r="L228" s="19"/>
      <c r="M228" s="8"/>
      <c r="N228" s="23"/>
      <c r="O228" s="960"/>
      <c r="P228" s="961"/>
      <c r="Q228" s="676"/>
      <c r="R228" s="780"/>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row>
    <row r="229" spans="1:161">
      <c r="A229" s="8"/>
      <c r="B229" s="8"/>
      <c r="C229" s="8"/>
      <c r="D229" s="19"/>
      <c r="E229" s="22"/>
      <c r="F229" s="22"/>
      <c r="G229" s="22"/>
      <c r="H229" s="19"/>
      <c r="I229" s="21"/>
      <c r="J229" s="19"/>
      <c r="K229" s="19"/>
      <c r="L229" s="19"/>
      <c r="M229" s="8"/>
      <c r="N229" s="23"/>
      <c r="O229" s="1810"/>
      <c r="P229" s="1811"/>
      <c r="Q229" s="676"/>
      <c r="R229" s="780"/>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row>
    <row r="230" spans="1:161">
      <c r="A230" s="1752" t="s">
        <v>734</v>
      </c>
      <c r="B230" s="1753"/>
      <c r="C230" s="1753"/>
      <c r="D230" s="1753"/>
      <c r="E230" s="1753"/>
      <c r="F230" s="1753"/>
      <c r="G230" s="1753"/>
      <c r="H230" s="1753"/>
      <c r="I230" s="1753"/>
      <c r="J230" s="1753"/>
      <c r="K230" s="1753"/>
      <c r="L230" s="1753"/>
      <c r="M230" s="1753"/>
      <c r="N230" s="1753"/>
      <c r="O230" s="1753"/>
      <c r="P230" s="1753"/>
      <c r="Q230" s="1753"/>
      <c r="R230" s="780"/>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row>
    <row r="231" spans="1:161" ht="30.75">
      <c r="A231" s="711">
        <v>45976</v>
      </c>
      <c r="B231" s="768"/>
      <c r="C231" s="768" t="s">
        <v>39</v>
      </c>
      <c r="D231" s="737" t="s">
        <v>31</v>
      </c>
      <c r="E231" s="712" t="s">
        <v>902</v>
      </c>
      <c r="F231" s="712" t="s">
        <v>756</v>
      </c>
      <c r="G231" s="760" t="s">
        <v>189</v>
      </c>
      <c r="H231" s="737"/>
      <c r="I231" s="761"/>
      <c r="J231" s="734" t="s">
        <v>904</v>
      </c>
      <c r="K231" s="762"/>
      <c r="L231" s="761"/>
      <c r="M231" s="737"/>
      <c r="N231" s="737"/>
      <c r="O231" s="1809" t="s">
        <v>905</v>
      </c>
      <c r="P231" s="1809"/>
      <c r="Q231" s="734" t="s">
        <v>912</v>
      </c>
      <c r="R231" s="780"/>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row>
    <row r="232" spans="1:161">
      <c r="A232" s="8"/>
      <c r="B232" s="19"/>
      <c r="C232" s="19"/>
      <c r="D232" s="19"/>
      <c r="E232" s="22"/>
      <c r="F232" s="22"/>
      <c r="G232" s="22"/>
      <c r="H232" s="19"/>
      <c r="I232" s="21"/>
      <c r="J232" s="19"/>
      <c r="K232" s="19"/>
      <c r="L232" s="19"/>
      <c r="M232" s="8"/>
      <c r="N232" s="23"/>
      <c r="O232" s="1810"/>
      <c r="P232" s="1811"/>
      <c r="Q232" s="676"/>
      <c r="R232" s="780"/>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row>
    <row r="233" spans="1:161">
      <c r="A233" s="410"/>
      <c r="B233" s="19"/>
      <c r="C233" s="19"/>
      <c r="D233" s="19"/>
      <c r="E233" s="28"/>
      <c r="F233" s="28"/>
      <c r="G233" s="22"/>
      <c r="H233" s="19"/>
      <c r="I233" s="21"/>
      <c r="J233" s="643"/>
      <c r="K233" s="4"/>
      <c r="L233" s="21"/>
      <c r="M233" s="19"/>
      <c r="N233" s="960"/>
      <c r="O233" s="960"/>
      <c r="P233" s="961"/>
      <c r="Q233" s="676"/>
      <c r="R233" s="780"/>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row>
    <row r="234" spans="1:161">
      <c r="A234" s="8"/>
      <c r="B234" s="19"/>
      <c r="C234" s="19"/>
      <c r="D234" s="19"/>
      <c r="E234" s="22"/>
      <c r="F234" s="22"/>
      <c r="G234" s="22"/>
      <c r="H234" s="19"/>
      <c r="I234" s="21"/>
      <c r="J234" s="19"/>
      <c r="K234" s="19"/>
      <c r="L234" s="19"/>
      <c r="M234" s="8"/>
      <c r="N234" s="23"/>
      <c r="O234" s="960"/>
      <c r="P234" s="961"/>
      <c r="Q234" s="676"/>
      <c r="R234" s="780"/>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row>
    <row r="235" spans="1:161">
      <c r="A235" s="8"/>
      <c r="B235" s="19"/>
      <c r="C235" s="19"/>
      <c r="D235" s="19"/>
      <c r="E235" s="22"/>
      <c r="F235" s="22"/>
      <c r="G235" s="22"/>
      <c r="H235" s="19"/>
      <c r="I235" s="21"/>
      <c r="J235" s="19"/>
      <c r="K235" s="19"/>
      <c r="L235" s="19"/>
      <c r="M235" s="8"/>
      <c r="N235" s="23"/>
      <c r="O235" s="960"/>
      <c r="P235" s="961"/>
      <c r="Q235" s="676"/>
      <c r="R235" s="780"/>
    </row>
    <row r="236" spans="1:161">
      <c r="A236" s="8"/>
      <c r="B236" s="19"/>
      <c r="C236" s="19"/>
      <c r="D236" s="19"/>
      <c r="E236" s="22"/>
      <c r="F236" s="22"/>
      <c r="G236" s="22"/>
      <c r="H236" s="19"/>
      <c r="I236" s="21"/>
      <c r="J236" s="19"/>
      <c r="K236" s="19"/>
      <c r="L236" s="19"/>
      <c r="M236" s="8"/>
      <c r="N236" s="23"/>
      <c r="O236" s="960"/>
      <c r="P236" s="961"/>
      <c r="Q236" s="676"/>
      <c r="R236" s="780"/>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c r="EZ236" s="7"/>
      <c r="FA236" s="7"/>
      <c r="FB236" s="7"/>
      <c r="FC236" s="7"/>
      <c r="FD236" s="7"/>
      <c r="FE236" s="7"/>
    </row>
    <row r="237" spans="1:161">
      <c r="A237" s="8"/>
      <c r="B237" s="8"/>
      <c r="C237" s="8"/>
      <c r="D237" s="19"/>
      <c r="E237" s="22"/>
      <c r="F237" s="22"/>
      <c r="G237" s="22"/>
      <c r="H237" s="19"/>
      <c r="I237" s="21"/>
      <c r="J237" s="19"/>
      <c r="K237" s="19"/>
      <c r="L237" s="19"/>
      <c r="M237" s="8"/>
      <c r="N237" s="23"/>
      <c r="O237" s="1810"/>
      <c r="P237" s="1811"/>
      <c r="Q237" s="676"/>
      <c r="R237" s="780"/>
      <c r="S237" s="1"/>
      <c r="T237" s="1"/>
      <c r="U237" s="1"/>
    </row>
    <row r="238" spans="1:161" s="41" customFormat="1">
      <c r="A238" s="1752" t="s">
        <v>765</v>
      </c>
      <c r="B238" s="1753"/>
      <c r="C238" s="1753"/>
      <c r="D238" s="1753"/>
      <c r="E238" s="1753"/>
      <c r="F238" s="1753"/>
      <c r="G238" s="1753"/>
      <c r="H238" s="1753"/>
      <c r="I238" s="1753"/>
      <c r="J238" s="1753"/>
      <c r="K238" s="1753"/>
      <c r="L238" s="1753"/>
      <c r="M238" s="1753"/>
      <c r="N238" s="1753"/>
      <c r="O238" s="1753"/>
      <c r="P238" s="1753"/>
      <c r="Q238" s="1753"/>
      <c r="R238" s="780"/>
      <c r="S238" s="42"/>
      <c r="T238" s="42"/>
      <c r="U238" s="42"/>
    </row>
    <row r="239" spans="1:161" ht="30.75">
      <c r="A239" s="711">
        <v>46006</v>
      </c>
      <c r="B239" s="768"/>
      <c r="C239" s="768" t="s">
        <v>39</v>
      </c>
      <c r="D239" s="737" t="s">
        <v>31</v>
      </c>
      <c r="E239" s="712" t="s">
        <v>902</v>
      </c>
      <c r="F239" s="712" t="s">
        <v>756</v>
      </c>
      <c r="G239" s="760" t="s">
        <v>189</v>
      </c>
      <c r="H239" s="737"/>
      <c r="I239" s="761"/>
      <c r="J239" s="734" t="s">
        <v>904</v>
      </c>
      <c r="K239" s="762"/>
      <c r="L239" s="761"/>
      <c r="M239" s="737"/>
      <c r="N239" s="737"/>
      <c r="O239" s="1809" t="s">
        <v>905</v>
      </c>
      <c r="P239" s="1809"/>
      <c r="Q239" s="734" t="s">
        <v>912</v>
      </c>
      <c r="R239" s="780"/>
      <c r="S239" s="1"/>
      <c r="T239" s="1"/>
      <c r="U239" s="1"/>
    </row>
    <row r="240" spans="1:161">
      <c r="A240" s="8"/>
      <c r="B240" s="19"/>
      <c r="C240" s="19"/>
      <c r="D240" s="19"/>
      <c r="E240" s="22"/>
      <c r="F240" s="22"/>
      <c r="G240" s="22"/>
      <c r="H240" s="19"/>
      <c r="I240" s="21"/>
      <c r="J240" s="19"/>
      <c r="K240" s="19"/>
      <c r="L240" s="19"/>
      <c r="M240" s="8"/>
      <c r="N240" s="23"/>
      <c r="O240" s="960"/>
      <c r="P240" s="961"/>
      <c r="Q240" s="676"/>
      <c r="R240" s="780"/>
      <c r="S240" s="1"/>
      <c r="T240" s="1"/>
      <c r="U240" s="1"/>
    </row>
    <row r="241" spans="1:161">
      <c r="A241" s="8"/>
      <c r="B241" s="19"/>
      <c r="C241" s="19"/>
      <c r="D241" s="19"/>
      <c r="E241" s="22"/>
      <c r="F241" s="22"/>
      <c r="G241" s="22"/>
      <c r="H241" s="19"/>
      <c r="I241" s="21"/>
      <c r="J241" s="19"/>
      <c r="K241" s="19"/>
      <c r="L241" s="19"/>
      <c r="M241" s="8"/>
      <c r="N241" s="23"/>
      <c r="O241" s="960"/>
      <c r="P241" s="961"/>
      <c r="Q241" s="676"/>
      <c r="R241" s="780"/>
      <c r="S241" s="1"/>
      <c r="T241" s="1"/>
      <c r="U241" s="1"/>
    </row>
    <row r="242" spans="1:161">
      <c r="A242" s="8"/>
      <c r="B242" s="19"/>
      <c r="C242" s="19"/>
      <c r="D242" s="19"/>
      <c r="E242" s="22"/>
      <c r="F242" s="22"/>
      <c r="G242" s="22"/>
      <c r="H242" s="19"/>
      <c r="I242" s="21"/>
      <c r="J242" s="19"/>
      <c r="K242" s="19"/>
      <c r="L242" s="19"/>
      <c r="M242" s="8"/>
      <c r="N242" s="23"/>
      <c r="O242" s="960"/>
      <c r="P242" s="961"/>
      <c r="Q242" s="676"/>
      <c r="R242" s="780"/>
      <c r="S242" s="1"/>
      <c r="T242" s="1"/>
      <c r="U242" s="1"/>
    </row>
    <row r="243" spans="1:161">
      <c r="A243" s="8"/>
      <c r="B243" s="19"/>
      <c r="C243" s="19"/>
      <c r="D243" s="19"/>
      <c r="E243" s="22"/>
      <c r="F243" s="22"/>
      <c r="G243" s="22"/>
      <c r="H243" s="19"/>
      <c r="I243" s="21"/>
      <c r="J243" s="19"/>
      <c r="K243" s="19"/>
      <c r="L243" s="19"/>
      <c r="M243" s="8"/>
      <c r="N243" s="23"/>
      <c r="O243" s="960"/>
      <c r="P243" s="961"/>
      <c r="Q243" s="676"/>
      <c r="R243" s="780"/>
      <c r="S243" s="1"/>
      <c r="T243" s="1"/>
      <c r="U243" s="1"/>
    </row>
    <row r="244" spans="1:161">
      <c r="A244" s="8"/>
      <c r="B244" s="19"/>
      <c r="C244" s="19"/>
      <c r="D244" s="19"/>
      <c r="E244" s="22"/>
      <c r="F244" s="22"/>
      <c r="G244" s="26"/>
      <c r="H244" s="19"/>
      <c r="I244" s="21"/>
      <c r="J244" s="38"/>
      <c r="K244" s="9"/>
      <c r="L244" s="19"/>
      <c r="M244" s="8"/>
      <c r="N244" s="23"/>
      <c r="O244" s="1810"/>
      <c r="P244" s="1811"/>
      <c r="Q244" s="676"/>
      <c r="R244" s="780"/>
      <c r="S244" s="1"/>
      <c r="T244" s="1"/>
      <c r="U244" s="1"/>
    </row>
    <row r="245" spans="1:161">
      <c r="A245" s="1752" t="s">
        <v>798</v>
      </c>
      <c r="B245" s="1753"/>
      <c r="C245" s="1753"/>
      <c r="D245" s="1753"/>
      <c r="E245" s="1753"/>
      <c r="F245" s="1753"/>
      <c r="G245" s="1753"/>
      <c r="H245" s="1753"/>
      <c r="I245" s="1753"/>
      <c r="J245" s="1753"/>
      <c r="K245" s="1753"/>
      <c r="L245" s="1753"/>
      <c r="M245" s="1753"/>
      <c r="N245" s="1753"/>
      <c r="O245" s="1753"/>
      <c r="P245" s="1753"/>
      <c r="Q245" s="1753"/>
      <c r="R245" s="780"/>
      <c r="S245" s="1"/>
      <c r="T245" s="1"/>
      <c r="U245" s="1"/>
    </row>
    <row r="246" spans="1:161" ht="30.75">
      <c r="A246" s="711">
        <v>46037</v>
      </c>
      <c r="B246" s="768"/>
      <c r="C246" s="768" t="s">
        <v>39</v>
      </c>
      <c r="D246" s="737" t="s">
        <v>31</v>
      </c>
      <c r="E246" s="712" t="s">
        <v>902</v>
      </c>
      <c r="F246" s="712" t="s">
        <v>756</v>
      </c>
      <c r="G246" s="760" t="s">
        <v>189</v>
      </c>
      <c r="H246" s="737"/>
      <c r="I246" s="761"/>
      <c r="J246" s="734" t="s">
        <v>904</v>
      </c>
      <c r="K246" s="762"/>
      <c r="L246" s="761"/>
      <c r="M246" s="737"/>
      <c r="N246" s="737"/>
      <c r="O246" s="1809" t="s">
        <v>905</v>
      </c>
      <c r="P246" s="1809"/>
      <c r="Q246" s="734" t="s">
        <v>912</v>
      </c>
      <c r="R246" s="780"/>
      <c r="S246" s="1"/>
      <c r="T246" s="1"/>
      <c r="U246" s="1"/>
    </row>
    <row r="247" spans="1:161" ht="60.75">
      <c r="A247" s="850">
        <v>46053</v>
      </c>
      <c r="B247" s="851"/>
      <c r="C247" s="852" t="s">
        <v>18</v>
      </c>
      <c r="D247" s="852" t="s">
        <v>31</v>
      </c>
      <c r="E247" s="853" t="s">
        <v>949</v>
      </c>
      <c r="F247" s="854" t="s">
        <v>950</v>
      </c>
      <c r="G247" s="854" t="s">
        <v>189</v>
      </c>
      <c r="H247" s="851"/>
      <c r="I247" s="855"/>
      <c r="J247" s="856" t="s">
        <v>951</v>
      </c>
      <c r="K247" s="857"/>
      <c r="L247" s="851"/>
      <c r="M247" s="858"/>
      <c r="N247" s="859"/>
      <c r="O247" s="860"/>
      <c r="P247" s="861" t="s">
        <v>952</v>
      </c>
      <c r="Q247" s="862" t="s">
        <v>953</v>
      </c>
      <c r="R247" s="780"/>
      <c r="S247" s="1"/>
      <c r="T247" s="1"/>
      <c r="U247" s="1"/>
    </row>
    <row r="248" spans="1:161" ht="30.75">
      <c r="A248" s="865">
        <v>46053</v>
      </c>
      <c r="B248" s="815"/>
      <c r="C248" s="815" t="s">
        <v>18</v>
      </c>
      <c r="D248" s="816" t="s">
        <v>31</v>
      </c>
      <c r="E248" s="817" t="s">
        <v>936</v>
      </c>
      <c r="F248" s="817" t="s">
        <v>937</v>
      </c>
      <c r="G248" s="818" t="s">
        <v>189</v>
      </c>
      <c r="H248" s="816"/>
      <c r="I248" s="834"/>
      <c r="J248" s="822" t="s">
        <v>938</v>
      </c>
      <c r="K248" s="836"/>
      <c r="L248" s="819"/>
      <c r="M248" s="816"/>
      <c r="N248" s="816"/>
      <c r="O248" s="831"/>
      <c r="P248" s="832"/>
      <c r="Q248" s="820" t="s">
        <v>939</v>
      </c>
      <c r="R248" s="780"/>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row>
    <row r="249" spans="1:161">
      <c r="A249" s="8"/>
      <c r="B249" s="19"/>
      <c r="C249" s="19"/>
      <c r="D249" s="19"/>
      <c r="E249" s="24"/>
      <c r="F249" s="22"/>
      <c r="G249" s="22"/>
      <c r="H249" s="19"/>
      <c r="I249" s="21"/>
      <c r="J249" s="643"/>
      <c r="K249" s="4"/>
      <c r="L249" s="19"/>
      <c r="M249" s="8"/>
      <c r="N249" s="23"/>
      <c r="O249" s="960"/>
      <c r="P249" s="961"/>
      <c r="Q249" s="679"/>
      <c r="R249" s="780"/>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c r="EH249" s="7"/>
      <c r="EI249" s="7"/>
      <c r="EJ249" s="7"/>
      <c r="EK249" s="7"/>
      <c r="EL249" s="7"/>
      <c r="EM249" s="7"/>
      <c r="EN249" s="7"/>
      <c r="EO249" s="7"/>
      <c r="EP249" s="7"/>
      <c r="EQ249" s="7"/>
      <c r="ER249" s="7"/>
      <c r="ES249" s="7"/>
      <c r="ET249" s="7"/>
      <c r="EU249" s="7"/>
      <c r="EV249" s="7"/>
      <c r="EW249" s="7"/>
      <c r="EX249" s="7"/>
      <c r="EY249" s="7"/>
      <c r="EZ249" s="7"/>
      <c r="FA249" s="7"/>
      <c r="FB249" s="7"/>
      <c r="FC249" s="7"/>
      <c r="FD249" s="7"/>
      <c r="FE249" s="7"/>
    </row>
    <row r="250" spans="1:161">
      <c r="A250" s="8"/>
      <c r="B250" s="19"/>
      <c r="C250" s="19"/>
      <c r="D250" s="19"/>
      <c r="E250" s="24"/>
      <c r="F250" s="22"/>
      <c r="G250" s="22"/>
      <c r="H250" s="19"/>
      <c r="I250" s="21"/>
      <c r="J250" s="643"/>
      <c r="K250" s="4"/>
      <c r="L250" s="19"/>
      <c r="M250" s="8"/>
      <c r="N250" s="23"/>
      <c r="O250" s="960"/>
      <c r="P250" s="961"/>
      <c r="Q250" s="679"/>
      <c r="R250" s="780"/>
    </row>
    <row r="251" spans="1:161">
      <c r="A251" s="8"/>
      <c r="B251" s="19"/>
      <c r="C251" s="19"/>
      <c r="D251" s="19"/>
      <c r="E251" s="22"/>
      <c r="F251" s="22"/>
      <c r="G251" s="22"/>
      <c r="H251" s="19"/>
      <c r="I251" s="21"/>
      <c r="J251" s="19"/>
      <c r="K251" s="19"/>
      <c r="L251" s="19"/>
      <c r="M251" s="8"/>
      <c r="N251" s="23"/>
      <c r="O251" s="1810"/>
      <c r="P251" s="1811"/>
      <c r="Q251" s="676"/>
      <c r="R251" s="780"/>
    </row>
    <row r="252" spans="1:161">
      <c r="O252" s="780"/>
      <c r="Q252" s="542"/>
      <c r="R252" s="780"/>
    </row>
    <row r="253" spans="1:161">
      <c r="O253" s="780"/>
      <c r="Q253" s="542"/>
      <c r="R253" s="780"/>
    </row>
    <row r="254" spans="1:161">
      <c r="O254" s="780"/>
      <c r="Q254" s="542"/>
      <c r="R254" s="780"/>
    </row>
    <row r="255" spans="1:161">
      <c r="O255" s="780"/>
      <c r="Q255" s="542"/>
      <c r="R255" s="780"/>
      <c r="S255" s="1"/>
      <c r="T255" s="1"/>
      <c r="U255" s="1"/>
    </row>
    <row r="256" spans="1:161">
      <c r="O256" s="780"/>
      <c r="Q256" s="542"/>
      <c r="R256" s="780"/>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c r="EH256" s="7"/>
      <c r="EI256" s="7"/>
      <c r="EJ256" s="7"/>
      <c r="EK256" s="7"/>
      <c r="EL256" s="7"/>
      <c r="EM256" s="7"/>
      <c r="EN256" s="7"/>
      <c r="EO256" s="7"/>
      <c r="EP256" s="7"/>
      <c r="EQ256" s="7"/>
      <c r="ER256" s="7"/>
      <c r="ES256" s="7"/>
      <c r="ET256" s="7"/>
      <c r="EU256" s="7"/>
      <c r="EV256" s="7"/>
      <c r="EW256" s="7"/>
      <c r="EX256" s="7"/>
      <c r="EY256" s="7"/>
      <c r="EZ256" s="7"/>
      <c r="FA256" s="7"/>
      <c r="FB256" s="7"/>
      <c r="FC256" s="7"/>
      <c r="FD256" s="7"/>
      <c r="FE256" s="7"/>
    </row>
    <row r="257" spans="15:161">
      <c r="O257" s="780"/>
      <c r="Q257" s="542"/>
      <c r="R257" s="780"/>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row>
    <row r="258" spans="15:161">
      <c r="O258" s="780"/>
      <c r="Q258" s="542"/>
      <c r="R258" s="780"/>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row>
    <row r="259" spans="15:161">
      <c r="O259" s="780"/>
      <c r="Q259" s="542"/>
      <c r="R259" s="780"/>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row>
    <row r="260" spans="15:161">
      <c r="O260" s="780"/>
      <c r="Q260" s="542"/>
      <c r="R260" s="780"/>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row>
    <row r="261" spans="15:161">
      <c r="O261" s="780"/>
      <c r="Q261" s="542"/>
      <c r="R261" s="780"/>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row>
    <row r="262" spans="15:161">
      <c r="O262" s="780"/>
      <c r="Q262" s="542"/>
      <c r="R262" s="780"/>
    </row>
    <row r="263" spans="15:161">
      <c r="O263" s="780"/>
      <c r="Q263" s="542"/>
      <c r="R263" s="780"/>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row>
    <row r="264" spans="15:161">
      <c r="O264" s="780"/>
      <c r="Q264" s="542"/>
      <c r="R264" s="780"/>
      <c r="S264" s="6"/>
      <c r="T264" s="771"/>
      <c r="U264" s="771"/>
      <c r="V264" s="771"/>
      <c r="W264" s="771"/>
      <c r="X264" s="771"/>
      <c r="Y264" s="771"/>
      <c r="Z264" s="771"/>
      <c r="AA264" s="771"/>
      <c r="AB264" s="771"/>
      <c r="AC264" s="771"/>
      <c r="AD264" s="771"/>
      <c r="AE264" s="771"/>
      <c r="AF264" s="771"/>
      <c r="AG264" s="771"/>
      <c r="AH264" s="771"/>
      <c r="AI264" s="771"/>
      <c r="AJ264" s="771"/>
      <c r="AK264" s="771"/>
      <c r="AL264" s="771"/>
      <c r="AM264" s="771"/>
      <c r="AN264" s="771"/>
      <c r="AO264" s="771"/>
      <c r="AP264" s="771"/>
      <c r="AQ264" s="771"/>
      <c r="AR264" s="771"/>
      <c r="AS264" s="771"/>
      <c r="AT264" s="771"/>
      <c r="AU264" s="771"/>
      <c r="AV264" s="771"/>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row>
    <row r="265" spans="15:161">
      <c r="O265" s="780"/>
      <c r="Q265" s="542"/>
      <c r="R265" s="780"/>
      <c r="S265" s="6"/>
      <c r="T265" s="771"/>
      <c r="U265" s="771"/>
      <c r="V265" s="771"/>
      <c r="W265" s="771"/>
      <c r="X265" s="771"/>
      <c r="Y265" s="771"/>
      <c r="Z265" s="771"/>
      <c r="AA265" s="771"/>
      <c r="AB265" s="771"/>
      <c r="AC265" s="771"/>
      <c r="AD265" s="771"/>
      <c r="AE265" s="771"/>
      <c r="AF265" s="771"/>
      <c r="AG265" s="771"/>
      <c r="AH265" s="771"/>
      <c r="AI265" s="771"/>
      <c r="AJ265" s="771"/>
      <c r="AK265" s="771"/>
      <c r="AL265" s="771"/>
      <c r="AM265" s="771"/>
      <c r="AN265" s="771"/>
      <c r="AO265" s="771"/>
      <c r="AP265" s="771"/>
      <c r="AQ265" s="771"/>
      <c r="AR265" s="771"/>
      <c r="AS265" s="771"/>
      <c r="AT265" s="771"/>
      <c r="AU265" s="771"/>
      <c r="AV265" s="771"/>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row>
    <row r="266" spans="15:161">
      <c r="O266" s="780"/>
      <c r="Q266" s="542"/>
      <c r="R266" s="780"/>
      <c r="S266" s="6"/>
      <c r="T266" s="771"/>
      <c r="U266" s="771"/>
      <c r="V266" s="771"/>
      <c r="W266" s="771"/>
      <c r="X266" s="771"/>
      <c r="Y266" s="771"/>
      <c r="Z266" s="771"/>
      <c r="AA266" s="771"/>
      <c r="AB266" s="771"/>
      <c r="AC266" s="771"/>
      <c r="AD266" s="771"/>
      <c r="AE266" s="771"/>
      <c r="AF266" s="771"/>
      <c r="AG266" s="771"/>
      <c r="AH266" s="771"/>
      <c r="AI266" s="771"/>
      <c r="AJ266" s="771"/>
      <c r="AK266" s="771"/>
      <c r="AL266" s="771"/>
      <c r="AM266" s="771"/>
      <c r="AN266" s="771"/>
      <c r="AO266" s="771"/>
      <c r="AP266" s="771"/>
      <c r="AQ266" s="771"/>
      <c r="AR266" s="771"/>
      <c r="AS266" s="771"/>
      <c r="AT266" s="771"/>
      <c r="AU266" s="771"/>
      <c r="AV266" s="771"/>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row>
    <row r="267" spans="15:161">
      <c r="O267" s="780"/>
      <c r="Q267" s="542"/>
      <c r="R267" s="780"/>
      <c r="S267" s="6"/>
      <c r="T267" s="771"/>
      <c r="U267" s="771"/>
      <c r="V267" s="771"/>
      <c r="W267" s="771"/>
      <c r="X267" s="771"/>
      <c r="Y267" s="771"/>
      <c r="Z267" s="771"/>
      <c r="AA267" s="771"/>
      <c r="AB267" s="771"/>
      <c r="AC267" s="771"/>
      <c r="AD267" s="771"/>
      <c r="AE267" s="771"/>
      <c r="AF267" s="771"/>
      <c r="AG267" s="771"/>
      <c r="AH267" s="771"/>
      <c r="AI267" s="771"/>
      <c r="AJ267" s="771"/>
      <c r="AK267" s="771"/>
      <c r="AL267" s="771"/>
      <c r="AM267" s="771"/>
      <c r="AN267" s="771"/>
      <c r="AO267" s="771"/>
      <c r="AP267" s="771"/>
      <c r="AQ267" s="771"/>
      <c r="AR267" s="771"/>
      <c r="AS267" s="771"/>
      <c r="AT267" s="771"/>
      <c r="AU267" s="771"/>
      <c r="AV267" s="771"/>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row>
    <row r="268" spans="15:161">
      <c r="O268" s="780"/>
      <c r="Q268" s="542"/>
      <c r="R268" s="780"/>
      <c r="S268" s="6"/>
      <c r="T268" s="771"/>
      <c r="U268" s="771"/>
      <c r="V268" s="771"/>
      <c r="W268" s="771"/>
      <c r="X268" s="771"/>
      <c r="Y268" s="771"/>
      <c r="Z268" s="771"/>
      <c r="AA268" s="771"/>
      <c r="AB268" s="771"/>
      <c r="AC268" s="771"/>
      <c r="AD268" s="771"/>
      <c r="AE268" s="771"/>
      <c r="AF268" s="771"/>
      <c r="AG268" s="771"/>
      <c r="AH268" s="771"/>
      <c r="AI268" s="771"/>
      <c r="AJ268" s="771"/>
      <c r="AK268" s="771"/>
      <c r="AL268" s="771"/>
      <c r="AM268" s="771"/>
      <c r="AN268" s="771"/>
      <c r="AO268" s="771"/>
      <c r="AP268" s="771"/>
      <c r="AQ268" s="771"/>
      <c r="AR268" s="771"/>
      <c r="AS268" s="771"/>
      <c r="AT268" s="771"/>
      <c r="AU268" s="771"/>
      <c r="AV268" s="771"/>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row>
    <row r="269" spans="15:161">
      <c r="O269" s="780"/>
      <c r="Q269" s="542"/>
      <c r="R269" s="780"/>
      <c r="S269" s="6"/>
      <c r="T269" s="771"/>
      <c r="U269" s="771"/>
      <c r="V269" s="771"/>
      <c r="W269" s="771"/>
      <c r="X269" s="771"/>
      <c r="Y269" s="771"/>
      <c r="Z269" s="771"/>
      <c r="AA269" s="771"/>
      <c r="AB269" s="771"/>
      <c r="AC269" s="771"/>
      <c r="AD269" s="771"/>
      <c r="AE269" s="771"/>
      <c r="AF269" s="771"/>
      <c r="AG269" s="771"/>
      <c r="AH269" s="771"/>
      <c r="AI269" s="771"/>
      <c r="AJ269" s="771"/>
      <c r="AK269" s="771"/>
      <c r="AL269" s="771"/>
      <c r="AM269" s="771"/>
      <c r="AN269" s="771"/>
      <c r="AO269" s="771"/>
      <c r="AP269" s="771"/>
      <c r="AQ269" s="771"/>
      <c r="AR269" s="771"/>
      <c r="AS269" s="771"/>
      <c r="AT269" s="771"/>
      <c r="AU269" s="771"/>
      <c r="AV269" s="771"/>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row>
    <row r="270" spans="15:161">
      <c r="O270" s="780"/>
      <c r="Q270" s="542"/>
      <c r="R270" s="780"/>
      <c r="S270" s="6"/>
      <c r="T270" s="771"/>
      <c r="U270" s="771"/>
      <c r="V270" s="771"/>
      <c r="W270" s="771"/>
      <c r="X270" s="771"/>
      <c r="Y270" s="771"/>
      <c r="Z270" s="771"/>
      <c r="AA270" s="771"/>
      <c r="AB270" s="771"/>
      <c r="AC270" s="771"/>
      <c r="AD270" s="771"/>
      <c r="AE270" s="771"/>
      <c r="AF270" s="771"/>
      <c r="AG270" s="771"/>
      <c r="AH270" s="771"/>
      <c r="AI270" s="771"/>
      <c r="AJ270" s="771"/>
      <c r="AK270" s="771"/>
      <c r="AL270" s="771"/>
      <c r="AM270" s="771"/>
      <c r="AN270" s="771"/>
      <c r="AO270" s="771"/>
      <c r="AP270" s="771"/>
      <c r="AQ270" s="771"/>
      <c r="AR270" s="771"/>
      <c r="AS270" s="771"/>
      <c r="AT270" s="771"/>
      <c r="AU270" s="771"/>
      <c r="AV270" s="771"/>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row>
    <row r="271" spans="15:161">
      <c r="O271" s="780"/>
      <c r="Q271" s="542"/>
      <c r="R271" s="780"/>
      <c r="S271" s="6"/>
      <c r="T271" s="771"/>
      <c r="U271" s="771"/>
      <c r="V271" s="771"/>
      <c r="W271" s="771"/>
      <c r="X271" s="771"/>
      <c r="Y271" s="771"/>
      <c r="Z271" s="771"/>
      <c r="AA271" s="771"/>
      <c r="AB271" s="771"/>
      <c r="AC271" s="771"/>
      <c r="AD271" s="771"/>
      <c r="AE271" s="771"/>
      <c r="AF271" s="771"/>
      <c r="AG271" s="771"/>
      <c r="AH271" s="771"/>
      <c r="AI271" s="771"/>
      <c r="AJ271" s="771"/>
      <c r="AK271" s="771"/>
      <c r="AL271" s="771"/>
      <c r="AM271" s="771"/>
      <c r="AN271" s="771"/>
      <c r="AO271" s="771"/>
      <c r="AP271" s="771"/>
      <c r="AQ271" s="771"/>
      <c r="AR271" s="771"/>
      <c r="AS271" s="771"/>
      <c r="AT271" s="771"/>
      <c r="AU271" s="771"/>
      <c r="AV271" s="771"/>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row>
    <row r="272" spans="15:161">
      <c r="O272" s="780"/>
      <c r="Q272" s="542"/>
      <c r="R272" s="780"/>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row>
    <row r="273" spans="15:161">
      <c r="O273" s="780"/>
      <c r="Q273" s="542"/>
      <c r="R273" s="780"/>
      <c r="S273" s="546"/>
      <c r="T273" s="546"/>
      <c r="U273" s="546"/>
      <c r="V273" s="546"/>
      <c r="W273" s="546"/>
      <c r="X273" s="546"/>
      <c r="Y273" s="546"/>
      <c r="Z273" s="546"/>
      <c r="AA273" s="546"/>
      <c r="AB273" s="546"/>
      <c r="AC273" s="546"/>
      <c r="AD273" s="546"/>
      <c r="AE273" s="546"/>
      <c r="AF273" s="546"/>
      <c r="AG273" s="546"/>
      <c r="AH273" s="546"/>
      <c r="AI273" s="546"/>
      <c r="AJ273" s="546"/>
      <c r="AK273" s="546"/>
      <c r="AL273" s="546"/>
      <c r="AM273" s="546"/>
      <c r="AN273" s="546"/>
      <c r="AO273" s="546"/>
      <c r="AP273" s="546"/>
      <c r="AQ273" s="546"/>
      <c r="AR273" s="546"/>
      <c r="AS273" s="546"/>
      <c r="AT273" s="546"/>
      <c r="AU273" s="546"/>
      <c r="AV273" s="546"/>
      <c r="AW273" s="546"/>
      <c r="AX273" s="546"/>
      <c r="AY273" s="546"/>
      <c r="AZ273" s="546"/>
      <c r="BA273" s="546"/>
      <c r="BB273" s="546"/>
      <c r="BC273" s="546"/>
      <c r="BD273" s="546"/>
      <c r="BE273" s="546"/>
      <c r="BF273" s="546"/>
      <c r="BG273" s="546"/>
      <c r="BH273" s="546"/>
      <c r="BI273" s="546"/>
      <c r="BJ273" s="546"/>
      <c r="BK273" s="546"/>
      <c r="BL273" s="546"/>
      <c r="BM273" s="546"/>
      <c r="BN273" s="546"/>
      <c r="BO273" s="546"/>
      <c r="BP273" s="546"/>
      <c r="BQ273" s="546"/>
      <c r="BR273" s="546"/>
      <c r="BS273" s="546"/>
      <c r="BT273" s="546"/>
      <c r="BU273" s="546"/>
      <c r="BV273" s="546"/>
      <c r="BW273" s="546"/>
      <c r="BX273" s="546"/>
      <c r="BY273" s="546"/>
      <c r="BZ273" s="546"/>
      <c r="CA273" s="546"/>
      <c r="CB273" s="546"/>
      <c r="CC273" s="546"/>
      <c r="CD273" s="546"/>
      <c r="CE273" s="546"/>
      <c r="CF273" s="546"/>
      <c r="CG273" s="546"/>
      <c r="CH273" s="546"/>
      <c r="CI273" s="546"/>
      <c r="CJ273" s="546"/>
      <c r="CK273" s="546"/>
      <c r="CL273" s="546"/>
      <c r="CM273" s="546"/>
      <c r="CN273" s="546"/>
      <c r="CO273" s="546"/>
      <c r="CP273" s="546"/>
      <c r="CQ273" s="546"/>
      <c r="CR273" s="546"/>
      <c r="CS273" s="546"/>
      <c r="CT273" s="546"/>
      <c r="CU273" s="546"/>
      <c r="CV273" s="546"/>
      <c r="CW273" s="546"/>
      <c r="CX273" s="546"/>
      <c r="CY273" s="546"/>
      <c r="CZ273" s="546"/>
      <c r="DA273" s="546"/>
      <c r="DB273" s="546"/>
      <c r="DC273" s="546"/>
      <c r="DD273" s="546"/>
      <c r="DE273" s="546"/>
      <c r="DF273" s="546"/>
      <c r="DG273" s="546"/>
      <c r="DH273" s="546"/>
      <c r="DI273" s="546"/>
      <c r="DJ273" s="546"/>
      <c r="DK273" s="546"/>
      <c r="DL273" s="546"/>
      <c r="DM273" s="546"/>
      <c r="DN273" s="546"/>
      <c r="DO273" s="546"/>
      <c r="DP273" s="546"/>
      <c r="DQ273" s="546"/>
      <c r="DR273" s="546"/>
      <c r="DS273" s="546"/>
      <c r="DT273" s="546"/>
      <c r="DU273" s="546"/>
      <c r="DV273" s="546"/>
      <c r="DW273" s="546"/>
      <c r="DX273" s="546"/>
      <c r="DY273" s="546"/>
      <c r="DZ273" s="546"/>
      <c r="EA273" s="546"/>
      <c r="EB273" s="546"/>
      <c r="EC273" s="546"/>
      <c r="ED273" s="546"/>
      <c r="EE273" s="546"/>
      <c r="EF273" s="546"/>
      <c r="EG273" s="546"/>
      <c r="EH273" s="546"/>
      <c r="EI273" s="546"/>
      <c r="EJ273" s="546"/>
      <c r="EK273" s="546"/>
      <c r="EL273" s="546"/>
      <c r="EM273" s="546"/>
      <c r="EN273" s="546"/>
      <c r="EO273" s="546"/>
      <c r="EP273" s="546"/>
      <c r="EQ273" s="546"/>
      <c r="ER273" s="546"/>
      <c r="ES273" s="546"/>
      <c r="ET273" s="546"/>
      <c r="EU273" s="546"/>
      <c r="EV273" s="546"/>
      <c r="EW273" s="546"/>
      <c r="EX273" s="546"/>
      <c r="EY273" s="546"/>
      <c r="EZ273" s="546"/>
      <c r="FA273" s="546"/>
      <c r="FB273" s="546"/>
      <c r="FC273" s="546"/>
      <c r="FD273" s="546"/>
      <c r="FE273" s="546"/>
    </row>
    <row r="274" spans="15:161">
      <c r="O274" s="780"/>
      <c r="Q274" s="542"/>
      <c r="R274" s="780"/>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row>
    <row r="275" spans="15:161">
      <c r="O275" s="780"/>
      <c r="Q275" s="542"/>
      <c r="R275" s="780"/>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row>
    <row r="276" spans="15:161">
      <c r="O276" s="780"/>
      <c r="Q276" s="542"/>
      <c r="R276" s="780"/>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row>
    <row r="277" spans="15:161">
      <c r="O277" s="780"/>
      <c r="Q277" s="542"/>
      <c r="R277" s="780"/>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row>
    <row r="278" spans="15:161">
      <c r="O278" s="780"/>
      <c r="Q278" s="542"/>
      <c r="R278" s="780"/>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row>
    <row r="279" spans="15:161">
      <c r="O279" s="780"/>
      <c r="Q279" s="542"/>
      <c r="R279" s="780"/>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row>
    <row r="280" spans="15:161">
      <c r="O280" s="780"/>
      <c r="Q280" s="542"/>
      <c r="R280" s="780"/>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row>
    <row r="281" spans="15:161">
      <c r="O281" s="780"/>
      <c r="Q281" s="542"/>
      <c r="R281" s="780"/>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row>
    <row r="282" spans="15:161">
      <c r="O282" s="780"/>
      <c r="Q282" s="542"/>
      <c r="R282" s="780"/>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row>
    <row r="283" spans="15:161">
      <c r="O283" s="780"/>
      <c r="Q283" s="542"/>
      <c r="R283" s="780"/>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row>
    <row r="284" spans="15:161">
      <c r="O284" s="780"/>
      <c r="Q284" s="542"/>
      <c r="R284" s="780"/>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c r="FE284" s="6"/>
    </row>
    <row r="285" spans="15:161">
      <c r="O285" s="780"/>
      <c r="Q285" s="542"/>
      <c r="R285" s="780"/>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row>
    <row r="286" spans="15:161">
      <c r="O286" s="780"/>
      <c r="Q286" s="542"/>
      <c r="R286" s="780"/>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row>
    <row r="287" spans="15:161">
      <c r="O287" s="780"/>
      <c r="Q287" s="542"/>
      <c r="R287" s="780"/>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2"/>
      <c r="CX287" s="12"/>
      <c r="CY287" s="12"/>
      <c r="CZ287" s="12"/>
      <c r="DA287" s="12"/>
      <c r="DB287" s="12"/>
      <c r="DC287" s="12"/>
      <c r="DD287" s="12"/>
      <c r="DE287" s="12"/>
      <c r="DF287" s="12"/>
      <c r="DG287" s="12"/>
      <c r="DH287" s="12"/>
      <c r="DI287" s="12"/>
      <c r="DJ287" s="12"/>
      <c r="DK287" s="12"/>
      <c r="DL287" s="12"/>
      <c r="DM287" s="12"/>
      <c r="DN287" s="12"/>
      <c r="DO287" s="12"/>
      <c r="DP287" s="12"/>
      <c r="DQ287" s="12"/>
      <c r="DR287" s="12"/>
      <c r="DS287" s="12"/>
      <c r="DT287" s="12"/>
      <c r="DU287" s="12"/>
      <c r="DV287" s="12"/>
      <c r="DW287" s="12"/>
      <c r="DX287" s="12"/>
      <c r="DY287" s="12"/>
      <c r="DZ287" s="12"/>
      <c r="EA287" s="12"/>
      <c r="EB287" s="12"/>
      <c r="EC287" s="12"/>
      <c r="ED287" s="12"/>
      <c r="EE287" s="12"/>
      <c r="EF287" s="12"/>
      <c r="EG287" s="12"/>
      <c r="EH287" s="12"/>
      <c r="EI287" s="12"/>
      <c r="EJ287" s="12"/>
      <c r="EK287" s="12"/>
      <c r="EL287" s="12"/>
      <c r="EM287" s="12"/>
      <c r="EN287" s="12"/>
      <c r="EO287" s="12"/>
      <c r="EP287" s="12"/>
      <c r="EQ287" s="12"/>
      <c r="ER287" s="12"/>
      <c r="ES287" s="12"/>
      <c r="ET287" s="12"/>
      <c r="EU287" s="12"/>
      <c r="EV287" s="12"/>
      <c r="EW287" s="12"/>
      <c r="EX287" s="12"/>
      <c r="EY287" s="12"/>
      <c r="EZ287" s="12"/>
      <c r="FA287" s="12"/>
      <c r="FB287" s="12"/>
      <c r="FC287" s="12"/>
      <c r="FD287" s="12"/>
      <c r="FE287" s="12"/>
    </row>
    <row r="288" spans="15:161">
      <c r="O288" s="780"/>
      <c r="Q288" s="542"/>
      <c r="R288" s="780"/>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c r="EB288" s="7"/>
      <c r="EC288" s="7"/>
      <c r="ED288" s="7"/>
      <c r="EE288" s="7"/>
      <c r="EF288" s="7"/>
      <c r="EG288" s="7"/>
      <c r="EH288" s="7"/>
      <c r="EI288" s="7"/>
      <c r="EJ288" s="7"/>
      <c r="EK288" s="7"/>
      <c r="EL288" s="7"/>
      <c r="EM288" s="7"/>
      <c r="EN288" s="7"/>
      <c r="EO288" s="7"/>
      <c r="EP288" s="7"/>
      <c r="EQ288" s="7"/>
      <c r="ER288" s="7"/>
      <c r="ES288" s="7"/>
      <c r="ET288" s="7"/>
      <c r="EU288" s="7"/>
      <c r="EV288" s="7"/>
      <c r="EW288" s="7"/>
      <c r="EX288" s="7"/>
      <c r="EY288" s="7"/>
      <c r="EZ288" s="7"/>
      <c r="FA288" s="7"/>
      <c r="FB288" s="7"/>
      <c r="FC288" s="7"/>
      <c r="FD288" s="7"/>
      <c r="FE288" s="7"/>
    </row>
    <row r="289" spans="15:17">
      <c r="O289" s="780"/>
      <c r="Q289" s="542"/>
    </row>
    <row r="290" spans="15:17">
      <c r="O290" s="780"/>
      <c r="Q290" s="542"/>
    </row>
    <row r="291" spans="15:17">
      <c r="O291" s="780"/>
      <c r="Q291" s="542"/>
    </row>
    <row r="292" spans="15:17">
      <c r="O292" s="780"/>
      <c r="Q292" s="542"/>
    </row>
    <row r="293" spans="15:17">
      <c r="O293" s="780"/>
      <c r="Q293" s="542"/>
    </row>
    <row r="294" spans="15:17">
      <c r="O294" s="780"/>
      <c r="Q294" s="542"/>
    </row>
    <row r="295" spans="15:17">
      <c r="O295" s="780"/>
      <c r="Q295" s="542"/>
    </row>
    <row r="296" spans="15:17">
      <c r="O296" s="780"/>
      <c r="Q296" s="542"/>
    </row>
    <row r="297" spans="15:17">
      <c r="O297" s="780"/>
      <c r="Q297" s="542"/>
    </row>
    <row r="298" spans="15:17">
      <c r="O298" s="780"/>
      <c r="Q298" s="542"/>
    </row>
    <row r="299" spans="15:17">
      <c r="O299" s="780"/>
      <c r="Q299" s="542"/>
    </row>
    <row r="300" spans="15:17">
      <c r="O300" s="780"/>
      <c r="Q300" s="542"/>
    </row>
    <row r="301" spans="15:17">
      <c r="O301" s="780"/>
      <c r="Q301" s="542"/>
    </row>
    <row r="302" spans="15:17">
      <c r="O302" s="780"/>
      <c r="Q302" s="542"/>
    </row>
    <row r="303" spans="15:17">
      <c r="O303" s="780"/>
      <c r="Q303" s="542"/>
    </row>
    <row r="304" spans="15:17">
      <c r="O304" s="780"/>
      <c r="Q304" s="542"/>
    </row>
    <row r="305" spans="15:17">
      <c r="O305" s="780"/>
      <c r="Q305" s="542"/>
    </row>
    <row r="306" spans="15:17">
      <c r="O306" s="780"/>
      <c r="Q306" s="542"/>
    </row>
    <row r="307" spans="15:17">
      <c r="O307" s="780"/>
      <c r="Q307" s="542"/>
    </row>
    <row r="308" spans="15:17">
      <c r="O308" s="780"/>
      <c r="Q308" s="542"/>
    </row>
    <row r="309" spans="15:17">
      <c r="O309" s="780"/>
      <c r="Q309" s="542"/>
    </row>
    <row r="310" spans="15:17">
      <c r="O310" s="780"/>
      <c r="Q310" s="542"/>
    </row>
    <row r="311" spans="15:17">
      <c r="O311" s="780"/>
      <c r="Q311" s="542"/>
    </row>
    <row r="312" spans="15:17">
      <c r="O312" s="780"/>
      <c r="Q312" s="542"/>
    </row>
    <row r="313" spans="15:17">
      <c r="O313" s="780"/>
      <c r="Q313" s="542"/>
    </row>
    <row r="314" spans="15:17">
      <c r="O314" s="780"/>
      <c r="Q314" s="542"/>
    </row>
    <row r="315" spans="15:17">
      <c r="O315" s="780"/>
      <c r="Q315" s="542"/>
    </row>
    <row r="316" spans="15:17">
      <c r="O316" s="780"/>
      <c r="Q316" s="542"/>
    </row>
    <row r="317" spans="15:17">
      <c r="O317" s="780"/>
      <c r="Q317" s="542"/>
    </row>
    <row r="318" spans="15:17">
      <c r="O318" s="780"/>
      <c r="Q318" s="542"/>
    </row>
    <row r="319" spans="15:17">
      <c r="O319" s="780"/>
      <c r="Q319" s="542"/>
    </row>
    <row r="320" spans="15:17">
      <c r="O320" s="780"/>
      <c r="Q320" s="542"/>
    </row>
    <row r="321" spans="15:17">
      <c r="O321" s="780"/>
      <c r="Q321" s="542"/>
    </row>
    <row r="322" spans="15:17">
      <c r="O322" s="780"/>
      <c r="Q322" s="542"/>
    </row>
    <row r="323" spans="15:17">
      <c r="O323" s="780"/>
      <c r="Q323" s="542"/>
    </row>
    <row r="324" spans="15:17">
      <c r="O324" s="780"/>
      <c r="Q324" s="542"/>
    </row>
    <row r="325" spans="15:17">
      <c r="O325" s="780"/>
      <c r="Q325" s="542"/>
    </row>
    <row r="326" spans="15:17">
      <c r="O326" s="780"/>
      <c r="Q326" s="542"/>
    </row>
    <row r="327" spans="15:17">
      <c r="O327" s="780"/>
      <c r="Q327" s="542"/>
    </row>
    <row r="328" spans="15:17">
      <c r="O328" s="780"/>
      <c r="Q328" s="542"/>
    </row>
    <row r="329" spans="15:17">
      <c r="O329" s="780"/>
      <c r="Q329" s="542"/>
    </row>
    <row r="330" spans="15:17">
      <c r="O330" s="780"/>
      <c r="Q330" s="542"/>
    </row>
    <row r="331" spans="15:17">
      <c r="O331" s="780"/>
      <c r="Q331" s="542"/>
    </row>
    <row r="332" spans="15:17">
      <c r="O332" s="780"/>
      <c r="Q332" s="542"/>
    </row>
    <row r="333" spans="15:17">
      <c r="O333" s="780"/>
      <c r="Q333" s="542"/>
    </row>
    <row r="334" spans="15:17">
      <c r="O334" s="780"/>
      <c r="Q334" s="542"/>
    </row>
    <row r="335" spans="15:17">
      <c r="O335" s="780"/>
      <c r="Q335" s="542"/>
    </row>
    <row r="336" spans="15:17">
      <c r="O336" s="780"/>
      <c r="Q336" s="542"/>
    </row>
    <row r="337" spans="15:17">
      <c r="O337" s="780"/>
      <c r="Q337" s="542"/>
    </row>
    <row r="338" spans="15:17">
      <c r="O338" s="780"/>
      <c r="Q338" s="542"/>
    </row>
    <row r="339" spans="15:17">
      <c r="O339" s="780"/>
      <c r="Q339" s="542"/>
    </row>
    <row r="340" spans="15:17">
      <c r="O340" s="780"/>
      <c r="Q340" s="542"/>
    </row>
    <row r="341" spans="15:17">
      <c r="O341" s="780"/>
      <c r="Q341" s="542"/>
    </row>
    <row r="342" spans="15:17">
      <c r="O342" s="780"/>
      <c r="Q342" s="542"/>
    </row>
    <row r="343" spans="15:17">
      <c r="O343" s="780"/>
      <c r="Q343" s="542"/>
    </row>
    <row r="344" spans="15:17">
      <c r="O344" s="780"/>
      <c r="Q344" s="542"/>
    </row>
    <row r="345" spans="15:17">
      <c r="O345" s="780"/>
      <c r="Q345" s="542"/>
    </row>
    <row r="346" spans="15:17">
      <c r="O346" s="780"/>
      <c r="Q346" s="542"/>
    </row>
    <row r="347" spans="15:17">
      <c r="O347" s="780"/>
      <c r="Q347" s="542"/>
    </row>
    <row r="348" spans="15:17">
      <c r="O348" s="780"/>
      <c r="Q348" s="542"/>
    </row>
    <row r="349" spans="15:17">
      <c r="O349" s="780"/>
      <c r="Q349" s="542"/>
    </row>
    <row r="350" spans="15:17">
      <c r="O350" s="780"/>
      <c r="Q350" s="542"/>
    </row>
    <row r="351" spans="15:17">
      <c r="O351" s="780"/>
      <c r="Q351" s="542"/>
    </row>
    <row r="352" spans="15:17">
      <c r="Q352" s="782"/>
    </row>
    <row r="353" spans="17:17">
      <c r="Q353" s="782"/>
    </row>
    <row r="354" spans="17:17">
      <c r="Q354" s="782"/>
    </row>
    <row r="355" spans="17:17">
      <c r="Q355" s="782"/>
    </row>
    <row r="356" spans="17:17">
      <c r="Q356" s="782"/>
    </row>
    <row r="357" spans="17:17">
      <c r="Q357" s="782"/>
    </row>
    <row r="358" spans="17:17">
      <c r="Q358" s="782"/>
    </row>
    <row r="359" spans="17:17">
      <c r="Q359" s="782"/>
    </row>
    <row r="360" spans="17:17">
      <c r="Q360" s="782"/>
    </row>
    <row r="361" spans="17:17">
      <c r="Q361" s="782"/>
    </row>
    <row r="362" spans="17:17">
      <c r="Q362" s="782"/>
    </row>
    <row r="363" spans="17:17">
      <c r="Q363" s="782"/>
    </row>
    <row r="364" spans="17:17">
      <c r="Q364" s="782"/>
    </row>
    <row r="365" spans="17:17">
      <c r="Q365" s="782"/>
    </row>
    <row r="366" spans="17:17">
      <c r="Q366" s="782"/>
    </row>
    <row r="367" spans="17:17">
      <c r="Q367" s="782"/>
    </row>
    <row r="368" spans="17:17">
      <c r="Q368" s="782"/>
    </row>
    <row r="369" spans="17:17">
      <c r="Q369" s="782"/>
    </row>
    <row r="370" spans="17:17">
      <c r="Q370" s="782"/>
    </row>
    <row r="371" spans="17:17">
      <c r="Q371" s="782"/>
    </row>
    <row r="372" spans="17:17">
      <c r="Q372" s="782"/>
    </row>
    <row r="373" spans="17:17">
      <c r="Q373" s="782"/>
    </row>
    <row r="374" spans="17:17">
      <c r="Q374" s="782"/>
    </row>
    <row r="375" spans="17:17">
      <c r="Q375" s="782"/>
    </row>
    <row r="376" spans="17:17">
      <c r="Q376" s="782"/>
    </row>
    <row r="377" spans="17:17">
      <c r="Q377" s="782"/>
    </row>
    <row r="378" spans="17:17">
      <c r="Q378" s="782"/>
    </row>
    <row r="379" spans="17:17">
      <c r="Q379" s="782"/>
    </row>
    <row r="380" spans="17:17">
      <c r="Q380" s="782"/>
    </row>
    <row r="381" spans="17:17">
      <c r="Q381" s="782"/>
    </row>
    <row r="382" spans="17:17">
      <c r="Q382" s="782"/>
    </row>
    <row r="383" spans="17:17">
      <c r="Q383" s="782"/>
    </row>
    <row r="384" spans="17:17">
      <c r="Q384" s="782"/>
    </row>
    <row r="385" spans="17:17">
      <c r="Q385" s="782"/>
    </row>
    <row r="386" spans="17:17">
      <c r="Q386" s="782"/>
    </row>
    <row r="387" spans="17:17">
      <c r="Q387" s="782"/>
    </row>
    <row r="388" spans="17:17">
      <c r="Q388" s="782"/>
    </row>
    <row r="389" spans="17:17">
      <c r="Q389" s="782"/>
    </row>
    <row r="390" spans="17:17">
      <c r="Q390" s="782"/>
    </row>
    <row r="391" spans="17:17">
      <c r="Q391" s="782"/>
    </row>
    <row r="392" spans="17:17">
      <c r="Q392" s="782"/>
    </row>
    <row r="393" spans="17:17">
      <c r="Q393" s="782"/>
    </row>
    <row r="394" spans="17:17">
      <c r="Q394" s="782"/>
    </row>
    <row r="395" spans="17:17">
      <c r="Q395" s="782"/>
    </row>
    <row r="396" spans="17:17">
      <c r="Q396" s="782"/>
    </row>
    <row r="397" spans="17:17">
      <c r="Q397" s="782"/>
    </row>
    <row r="398" spans="17:17">
      <c r="Q398" s="782"/>
    </row>
    <row r="399" spans="17:17">
      <c r="Q399" s="782"/>
    </row>
  </sheetData>
  <mergeCells count="101">
    <mergeCell ref="A2:C3"/>
    <mergeCell ref="O5:P5"/>
    <mergeCell ref="A20:Q20"/>
    <mergeCell ref="O11:P11"/>
    <mergeCell ref="O12:P12"/>
    <mergeCell ref="A6:Q6"/>
    <mergeCell ref="O7:P7"/>
    <mergeCell ref="A8:Q8"/>
    <mergeCell ref="O9:P9"/>
    <mergeCell ref="O19:P19"/>
    <mergeCell ref="O122:P122"/>
    <mergeCell ref="A123:Q123"/>
    <mergeCell ref="O124:P124"/>
    <mergeCell ref="O129:P129"/>
    <mergeCell ref="O102:P102"/>
    <mergeCell ref="O107:P107"/>
    <mergeCell ref="A108:Q108"/>
    <mergeCell ref="O110:P110"/>
    <mergeCell ref="O115:P115"/>
    <mergeCell ref="A116:Q116"/>
    <mergeCell ref="O39:P39"/>
    <mergeCell ref="O117:P117"/>
    <mergeCell ref="O78:P78"/>
    <mergeCell ref="A79:Q79"/>
    <mergeCell ref="O87:P87"/>
    <mergeCell ref="A88:Q88"/>
    <mergeCell ref="O100:P100"/>
    <mergeCell ref="A101:Q101"/>
    <mergeCell ref="A36:Q36"/>
    <mergeCell ref="O47:P47"/>
    <mergeCell ref="A48:Q48"/>
    <mergeCell ref="O63:P63"/>
    <mergeCell ref="A64:Q64"/>
    <mergeCell ref="A130:Q130"/>
    <mergeCell ref="O131:P131"/>
    <mergeCell ref="O133:P133"/>
    <mergeCell ref="O134:P134"/>
    <mergeCell ref="O141:P141"/>
    <mergeCell ref="O21:P21"/>
    <mergeCell ref="O22:P22"/>
    <mergeCell ref="O65:P65"/>
    <mergeCell ref="O23:P23"/>
    <mergeCell ref="O37:P37"/>
    <mergeCell ref="O52:P52"/>
    <mergeCell ref="O67:P67"/>
    <mergeCell ref="O80:P80"/>
    <mergeCell ref="O54:P54"/>
    <mergeCell ref="O68:P68"/>
    <mergeCell ref="O26:P26"/>
    <mergeCell ref="O69:P69"/>
    <mergeCell ref="O40:P40"/>
    <mergeCell ref="O55:P55"/>
    <mergeCell ref="O66:P66"/>
    <mergeCell ref="O49:P49"/>
    <mergeCell ref="O90:P90"/>
    <mergeCell ref="O109:P109"/>
    <mergeCell ref="O25:P25"/>
    <mergeCell ref="O148:P148"/>
    <mergeCell ref="A158:Q158"/>
    <mergeCell ref="O159:P159"/>
    <mergeCell ref="O161:P161"/>
    <mergeCell ref="O162:P162"/>
    <mergeCell ref="A142:Q142"/>
    <mergeCell ref="O143:P143"/>
    <mergeCell ref="O144:P144"/>
    <mergeCell ref="O145:P145"/>
    <mergeCell ref="O147:P147"/>
    <mergeCell ref="O177:P177"/>
    <mergeCell ref="O185:P185"/>
    <mergeCell ref="A186:Q186"/>
    <mergeCell ref="O187:P187"/>
    <mergeCell ref="O188:P188"/>
    <mergeCell ref="O169:P169"/>
    <mergeCell ref="A170:Q170"/>
    <mergeCell ref="O171:P171"/>
    <mergeCell ref="O174:P174"/>
    <mergeCell ref="O176:P176"/>
    <mergeCell ref="A245:Q245"/>
    <mergeCell ref="O246:P246"/>
    <mergeCell ref="O251:P251"/>
    <mergeCell ref="A128:Q128"/>
    <mergeCell ref="O232:P232"/>
    <mergeCell ref="O237:P237"/>
    <mergeCell ref="A238:Q238"/>
    <mergeCell ref="O239:P239"/>
    <mergeCell ref="O244:P244"/>
    <mergeCell ref="A223:Q223"/>
    <mergeCell ref="O224:P224"/>
    <mergeCell ref="O229:P229"/>
    <mergeCell ref="A230:Q230"/>
    <mergeCell ref="O231:P231"/>
    <mergeCell ref="O202:P202"/>
    <mergeCell ref="O209:P209"/>
    <mergeCell ref="A210:Q210"/>
    <mergeCell ref="O212:P212"/>
    <mergeCell ref="O222:P222"/>
    <mergeCell ref="O189:P189"/>
    <mergeCell ref="O190:P190"/>
    <mergeCell ref="O191:P191"/>
    <mergeCell ref="O200:P200"/>
    <mergeCell ref="A201:Q201"/>
  </mergeCells>
  <phoneticPr fontId="14" type="noConversion"/>
  <dataValidations count="5">
    <dataValidation type="list" allowBlank="1" showInputMessage="1" showErrorMessage="1" sqref="I92:I100 I257:I262 I9:I19 I52:I63 I102:I107 I109:I115 I117:I122 I37:I47 I7 I65:I78 I274:I279 I281:I288 I290:I297 I299:I306 I308:I315 I317:I324 I326:I333 I335:I342 I344:I351 I80:I87 I21:I35 I212 I90 I246:I255 I5 I264:I271 I214:I222 I131:I141 I174:I185 I224:I229 I231:I237 I239:I244 I159:I169 I187:I200 I202:I209 I143:I157 I124:I127 I129" xr:uid="{8A05CC6E-F389-4BC7-927D-D5EAF20C2D8A}">
      <formula1>"In Progress, In Progress Activated, Pending, Awarded, Declined, Submitted, On Hold, Abandon"</formula1>
    </dataValidation>
    <dataValidation type="list" allowBlank="1" showInputMessage="1" showErrorMessage="1" sqref="H117:H122 H37:H47 H7 H257:H262 H9:H19 H52:H63 H102:H107 H109:H115 H65:H78 H274:H279 H281:H288 H290:H297 H299:H306 H308:H315 H317:H324 H326:H333 H335:H342 H344:H1048576 H80:H87 H21:H35 H214:H222 H90 H246:H255 H92:H100 H264:H271 H239:H244 H159:H169 H131:H141 H174:H185 H224:H229 H231:H237 H187:H200 H202:H209 H143:H157 H212 H124:H127 H129" xr:uid="{817DACFC-43D6-4451-A4C4-208E93B8F72E}">
      <formula1>"Yes, No"</formula1>
    </dataValidation>
    <dataValidation type="list" allowBlank="1" showInputMessage="1" showErrorMessage="1" sqref="D7 D37:D47 D257:D262 D9:D19 D52:D63 D90:D100 D102:D107 D109:D115 D117:D122 D143:D157 D65:D78 D5 D264:D271 D274:D279 D281:D288 D290:D297 D299:D306 D308:D315 D317:D324 D326:D333 D335:D342 D344:D1048576 D80:D87 D246:D255 D21:D35 D159:D169 D131:D141 D174:D185 D212:D222 D224:D229 D231:D237 D239:D244 D187:D200 D202:D209 D124:D127 D129" xr:uid="{1F62DBB0-E414-437D-AF7E-2660207039DE}">
      <formula1>"Hard, Soft"</formula1>
    </dataValidation>
    <dataValidation type="list" allowBlank="1" showInputMessage="1" showErrorMessage="1" sqref="C37:C47 C7 C143:C157 C257:C262 C9:C19 C52:C63 C90:C100 C102:C107 C109:C115 C117:C122 C65:C78 C5 C264:C271 C274:C279 C281:C288 C290:C297 C299:C306 C308:C315 C317:C324 C326:C333 C335:C342 C344:C1048576 C80:C87 C246:C255 C21:C35 C159:C169 C131:C141 C174:C185 C212:C222 C224:C229 C231:C237 C239:C244 C187:C200 C202:C209 C124:C127 C129" xr:uid="{0F66D0C7-2B5E-49DC-A97B-124D06752C86}">
      <formula1>"Foundation/Corporate Grant, Municipal Grant, Federal Grant, Required Report, Relationship Report"</formula1>
    </dataValidation>
    <dataValidation type="list" allowBlank="1" showInputMessage="1" showErrorMessage="1" sqref="N102:N107 N117:N122 N109:N115 N37:N47 N52:N63 N257:N262 N65:N78 N308:N315 N317:N324 N326:N333 N335:N342 N246:N255 N344:N1048576 N80:N87 N92:N100 N212 N90 N5:N35 N274:N279 N264:N271 N281:N288 N290:N297 N299:N306 N224:N229 N239:N244 N231:N237 N159:N169 N174:N185 N187:N200 N202:N209 N214:N222 N124:N157" xr:uid="{ACB0D079-FA65-4A02-A710-DC7E12735CAA}">
      <formula1>"KJA New Prospect, Previous Funder, Previous funder not last year, New Prospect from other Source"</formula1>
    </dataValidation>
  </dataValidations>
  <pageMargins left="0.7" right="0.7" top="0.75" bottom="0.75" header="0.3" footer="0.3"/>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737A-A0C9-4034-973B-F74F61795029}">
  <dimension ref="A1:A2"/>
  <sheetViews>
    <sheetView workbookViewId="0">
      <selection activeCell="A2" sqref="A2"/>
    </sheetView>
  </sheetViews>
  <sheetFormatPr defaultColWidth="8.85546875" defaultRowHeight="15"/>
  <sheetData>
    <row r="1" spans="1:1">
      <c r="A1" s="426" t="s">
        <v>954</v>
      </c>
    </row>
    <row r="2" spans="1:1">
      <c r="A2" s="905" t="s">
        <v>955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DBC1-8659-40B4-9863-53647890F17F}">
  <dimension ref="A1:R525"/>
  <sheetViews>
    <sheetView topLeftCell="A479" workbookViewId="0">
      <selection activeCell="I451" sqref="I451"/>
    </sheetView>
  </sheetViews>
  <sheetFormatPr defaultColWidth="8.85546875" defaultRowHeight="15.75"/>
  <cols>
    <col min="1" max="1" width="14.85546875" style="3" customWidth="1"/>
    <col min="2" max="2" width="17.7109375" style="3" customWidth="1"/>
    <col min="3" max="3" width="11.85546875" style="3" customWidth="1"/>
    <col min="4" max="4" width="14.28515625" style="3" customWidth="1"/>
    <col min="5" max="5" width="34.42578125" style="372" customWidth="1"/>
    <col min="6" max="6" width="37.140625" style="3" customWidth="1"/>
    <col min="7" max="7" width="21" style="373" customWidth="1"/>
    <col min="8" max="8" width="17.42578125" style="373" customWidth="1"/>
    <col min="9" max="9" width="13.28515625" style="3" customWidth="1"/>
    <col min="10" max="10" width="13.140625" style="374" customWidth="1"/>
    <col min="11" max="11" width="10" style="3" hidden="1" customWidth="1"/>
    <col min="12" max="12" width="11.28515625" style="10" hidden="1" customWidth="1"/>
    <col min="13" max="13" width="13.28515625" style="3" hidden="1" customWidth="1"/>
    <col min="14" max="14" width="67.140625" style="15" hidden="1" customWidth="1"/>
    <col min="15" max="15" width="75.42578125" hidden="1" customWidth="1"/>
    <col min="16" max="16" width="26.28515625" customWidth="1"/>
    <col min="17" max="17" width="79.42578125" style="2" customWidth="1"/>
    <col min="18" max="18" width="44.42578125" style="2" customWidth="1"/>
  </cols>
  <sheetData>
    <row r="1" spans="1:18" ht="26.1" customHeight="1">
      <c r="A1" s="61"/>
      <c r="B1" s="61"/>
      <c r="C1" s="61"/>
      <c r="D1" s="61"/>
      <c r="E1" s="62"/>
      <c r="F1" s="47"/>
      <c r="G1" s="63"/>
      <c r="H1" s="63"/>
      <c r="I1" s="47"/>
      <c r="J1" s="64"/>
      <c r="K1" s="47"/>
      <c r="L1" s="47"/>
      <c r="M1" s="47"/>
      <c r="N1" s="47"/>
      <c r="O1" s="47"/>
      <c r="P1" s="47"/>
      <c r="Q1" s="47"/>
      <c r="R1" s="47"/>
    </row>
    <row r="2" spans="1:18" s="2" customFormat="1" ht="20.100000000000001" customHeight="1">
      <c r="A2" s="65"/>
      <c r="B2" s="61"/>
      <c r="C2" s="61"/>
      <c r="D2" s="61"/>
      <c r="E2" s="62"/>
      <c r="F2" s="47"/>
      <c r="G2" s="63"/>
      <c r="H2" s="63"/>
      <c r="I2" s="47"/>
      <c r="J2" s="64"/>
      <c r="K2" s="47"/>
      <c r="L2" s="47"/>
      <c r="M2" s="47"/>
      <c r="N2" s="47"/>
      <c r="O2" s="47"/>
      <c r="P2" s="47"/>
      <c r="Q2" s="47"/>
      <c r="R2" s="47"/>
    </row>
    <row r="3" spans="1:18" ht="30" customHeight="1">
      <c r="A3" s="65"/>
      <c r="B3" s="61"/>
      <c r="C3" s="61"/>
      <c r="D3" s="61"/>
      <c r="E3" s="62"/>
      <c r="F3" s="47"/>
      <c r="G3" s="63"/>
      <c r="H3" s="63"/>
      <c r="I3" s="47"/>
      <c r="J3" s="64"/>
      <c r="K3" s="47"/>
      <c r="L3" s="47"/>
      <c r="M3" s="47"/>
      <c r="N3" s="47"/>
      <c r="O3" s="47"/>
      <c r="P3" s="47"/>
      <c r="Q3" s="47"/>
      <c r="R3" s="47"/>
    </row>
    <row r="4" spans="1:18" ht="26.25">
      <c r="A4" s="65"/>
      <c r="B4" s="61"/>
      <c r="C4" s="61"/>
      <c r="D4" s="61"/>
      <c r="E4" s="62"/>
      <c r="F4" s="47"/>
      <c r="G4" s="63"/>
      <c r="H4" s="63"/>
      <c r="I4" s="47"/>
      <c r="J4" s="64"/>
      <c r="K4" s="47"/>
      <c r="L4" s="47"/>
      <c r="M4" s="47"/>
      <c r="N4" s="47"/>
      <c r="O4" s="47"/>
      <c r="P4" s="47"/>
      <c r="Q4" s="47"/>
      <c r="R4" s="47"/>
    </row>
    <row r="5" spans="1:18" ht="26.25">
      <c r="A5" s="65"/>
      <c r="B5" s="61"/>
      <c r="C5" s="61"/>
      <c r="D5" s="61"/>
      <c r="E5" s="62"/>
      <c r="F5" s="47"/>
      <c r="G5" s="63"/>
      <c r="H5" s="63"/>
      <c r="I5" s="47"/>
      <c r="J5" s="64"/>
      <c r="K5" s="47"/>
      <c r="L5" s="47"/>
      <c r="M5" s="47"/>
      <c r="N5" s="47"/>
      <c r="O5" s="47"/>
      <c r="P5" s="47"/>
      <c r="Q5" s="47"/>
      <c r="R5" s="47"/>
    </row>
    <row r="6" spans="1:18" ht="26.25">
      <c r="A6" s="65"/>
      <c r="B6" s="66"/>
      <c r="C6" s="66"/>
      <c r="D6" s="61"/>
      <c r="E6" s="62"/>
      <c r="F6" s="47"/>
      <c r="G6" s="63"/>
      <c r="H6" s="63"/>
      <c r="I6" s="47"/>
      <c r="J6" s="64"/>
      <c r="K6" s="47"/>
      <c r="L6" s="47"/>
      <c r="M6" s="47"/>
      <c r="N6" s="47"/>
      <c r="O6" s="47"/>
      <c r="P6" s="47"/>
      <c r="Q6" s="47"/>
      <c r="R6" s="47"/>
    </row>
    <row r="7" spans="1:18" s="69" customFormat="1" ht="26.25" customHeight="1">
      <c r="A7" s="67" t="s">
        <v>956</v>
      </c>
      <c r="B7" s="67" t="s">
        <v>1</v>
      </c>
      <c r="C7" s="67" t="s">
        <v>957</v>
      </c>
      <c r="D7" s="67" t="s">
        <v>3</v>
      </c>
      <c r="E7" s="67" t="s">
        <v>958</v>
      </c>
      <c r="F7" s="67" t="s">
        <v>959</v>
      </c>
      <c r="G7" s="68" t="s">
        <v>10</v>
      </c>
      <c r="H7" s="68" t="s">
        <v>960</v>
      </c>
      <c r="I7" s="67" t="s">
        <v>8</v>
      </c>
      <c r="J7" s="68" t="s">
        <v>961</v>
      </c>
      <c r="K7" s="67" t="s">
        <v>12</v>
      </c>
      <c r="L7" s="67" t="s">
        <v>962</v>
      </c>
      <c r="M7" s="67" t="s">
        <v>963</v>
      </c>
      <c r="N7" s="67" t="s">
        <v>964</v>
      </c>
      <c r="O7" s="67" t="s">
        <v>965</v>
      </c>
      <c r="P7" s="67" t="s">
        <v>966</v>
      </c>
      <c r="Q7" s="67" t="s">
        <v>967</v>
      </c>
      <c r="R7" s="67" t="s">
        <v>968</v>
      </c>
    </row>
    <row r="8" spans="1:18" s="77" customFormat="1" ht="26.25" hidden="1">
      <c r="A8" s="70" t="s">
        <v>969</v>
      </c>
      <c r="B8" s="70"/>
      <c r="C8" s="70"/>
      <c r="D8" s="70"/>
      <c r="E8" s="70"/>
      <c r="F8" s="70"/>
      <c r="G8" s="71"/>
      <c r="H8" s="71"/>
      <c r="I8" s="72"/>
      <c r="J8" s="73"/>
      <c r="K8" s="72"/>
      <c r="L8" s="72"/>
      <c r="M8" s="72"/>
      <c r="N8" s="72"/>
      <c r="O8" s="72"/>
      <c r="P8" s="74"/>
      <c r="Q8" s="75"/>
      <c r="R8" s="76"/>
    </row>
    <row r="9" spans="1:18" s="4" customFormat="1" ht="15" hidden="1">
      <c r="A9" s="1823" t="s">
        <v>970</v>
      </c>
      <c r="B9" s="1823"/>
      <c r="C9" s="1823"/>
      <c r="D9" s="1823"/>
      <c r="E9" s="1823"/>
      <c r="F9" s="1823"/>
      <c r="G9" s="1823"/>
      <c r="H9" s="1823"/>
      <c r="I9" s="1823"/>
      <c r="J9" s="1823"/>
      <c r="K9" s="1823"/>
      <c r="L9" s="1823"/>
      <c r="M9" s="1823"/>
      <c r="N9" s="1823"/>
      <c r="O9" s="1823"/>
      <c r="P9" s="1823"/>
      <c r="Q9" s="79"/>
      <c r="R9" s="80"/>
    </row>
    <row r="10" spans="1:18" s="13" customFormat="1" ht="15" hidden="1">
      <c r="A10" s="81"/>
      <c r="B10" s="81"/>
      <c r="C10" s="81"/>
      <c r="D10" s="81"/>
      <c r="E10" s="82"/>
      <c r="F10" s="81"/>
      <c r="G10" s="83"/>
      <c r="H10" s="83"/>
      <c r="I10" s="81"/>
      <c r="J10" s="84"/>
      <c r="K10" s="85"/>
      <c r="L10" s="86"/>
      <c r="M10" s="86"/>
      <c r="N10" s="87"/>
      <c r="O10" s="87"/>
      <c r="P10" s="88"/>
      <c r="Q10" s="79"/>
      <c r="R10" s="89"/>
    </row>
    <row r="11" spans="1:18" s="13" customFormat="1" ht="15" hidden="1">
      <c r="A11" s="81"/>
      <c r="B11" s="81"/>
      <c r="C11" s="81"/>
      <c r="D11" s="81"/>
      <c r="E11" s="82"/>
      <c r="F11" s="81"/>
      <c r="G11" s="83"/>
      <c r="H11" s="83"/>
      <c r="I11" s="81"/>
      <c r="J11" s="90"/>
      <c r="K11" s="85"/>
      <c r="L11" s="86"/>
      <c r="M11" s="86"/>
      <c r="N11" s="87"/>
      <c r="O11" s="87"/>
      <c r="P11" s="91"/>
      <c r="Q11" s="79"/>
      <c r="R11" s="89"/>
    </row>
    <row r="12" spans="1:18" s="12" customFormat="1" ht="15" hidden="1">
      <c r="A12" s="81"/>
      <c r="B12" s="81"/>
      <c r="C12" s="81"/>
      <c r="D12" s="81"/>
      <c r="E12" s="82"/>
      <c r="F12" s="81"/>
      <c r="G12" s="83"/>
      <c r="H12" s="83"/>
      <c r="I12" s="81"/>
      <c r="J12" s="90"/>
      <c r="K12" s="85"/>
      <c r="L12" s="86"/>
      <c r="M12" s="86"/>
      <c r="N12" s="87"/>
      <c r="O12" s="87"/>
      <c r="P12" s="91"/>
      <c r="Q12" s="79"/>
      <c r="R12" s="89"/>
    </row>
    <row r="13" spans="1:18" s="4" customFormat="1" ht="15" hidden="1">
      <c r="A13" s="1823" t="s">
        <v>971</v>
      </c>
      <c r="B13" s="1823"/>
      <c r="C13" s="1823"/>
      <c r="D13" s="1823"/>
      <c r="E13" s="1823"/>
      <c r="F13" s="1823"/>
      <c r="G13" s="1823"/>
      <c r="H13" s="1823"/>
      <c r="I13" s="1823"/>
      <c r="J13" s="1823"/>
      <c r="K13" s="1823"/>
      <c r="L13" s="1823"/>
      <c r="M13" s="1823"/>
      <c r="N13" s="1823"/>
      <c r="O13" s="1823"/>
      <c r="P13" s="1823"/>
      <c r="Q13" s="79"/>
      <c r="R13" s="80"/>
    </row>
    <row r="14" spans="1:18" s="13" customFormat="1" ht="15" hidden="1">
      <c r="A14" s="81"/>
      <c r="B14" s="81"/>
      <c r="C14" s="81"/>
      <c r="D14" s="81"/>
      <c r="E14" s="82"/>
      <c r="F14" s="81"/>
      <c r="G14" s="83"/>
      <c r="H14" s="83"/>
      <c r="I14" s="81"/>
      <c r="J14" s="84"/>
      <c r="K14" s="85"/>
      <c r="L14" s="86"/>
      <c r="M14" s="86"/>
      <c r="N14" s="87"/>
      <c r="O14" s="87"/>
      <c r="P14" s="88"/>
      <c r="Q14" s="79"/>
      <c r="R14" s="89"/>
    </row>
    <row r="15" spans="1:18" s="13" customFormat="1" ht="15" hidden="1">
      <c r="A15" s="81"/>
      <c r="B15" s="81"/>
      <c r="C15" s="81"/>
      <c r="D15" s="81"/>
      <c r="E15" s="82"/>
      <c r="F15" s="81"/>
      <c r="G15" s="83"/>
      <c r="H15" s="83"/>
      <c r="I15" s="81"/>
      <c r="J15" s="90"/>
      <c r="K15" s="85"/>
      <c r="L15" s="86"/>
      <c r="M15" s="86"/>
      <c r="N15" s="87"/>
      <c r="O15" s="87"/>
      <c r="P15" s="91"/>
      <c r="Q15" s="79"/>
      <c r="R15" s="89"/>
    </row>
    <row r="16" spans="1:18" s="12" customFormat="1" ht="15" hidden="1">
      <c r="A16" s="81"/>
      <c r="B16" s="81"/>
      <c r="C16" s="81"/>
      <c r="D16" s="81"/>
      <c r="E16" s="82"/>
      <c r="F16" s="81"/>
      <c r="G16" s="83"/>
      <c r="H16" s="83"/>
      <c r="I16" s="81"/>
      <c r="J16" s="90"/>
      <c r="K16" s="85"/>
      <c r="L16" s="86"/>
      <c r="M16" s="86"/>
      <c r="N16" s="87"/>
      <c r="O16" s="87"/>
      <c r="P16" s="91"/>
      <c r="Q16" s="79"/>
      <c r="R16" s="89"/>
    </row>
    <row r="17" spans="1:18" s="4" customFormat="1" ht="15" hidden="1">
      <c r="A17" s="1823" t="s">
        <v>972</v>
      </c>
      <c r="B17" s="1823"/>
      <c r="C17" s="1823"/>
      <c r="D17" s="1823"/>
      <c r="E17" s="1823"/>
      <c r="F17" s="1823"/>
      <c r="G17" s="1823"/>
      <c r="H17" s="1823"/>
      <c r="I17" s="1823"/>
      <c r="J17" s="1823"/>
      <c r="K17" s="1823"/>
      <c r="L17" s="1823"/>
      <c r="M17" s="1823"/>
      <c r="N17" s="1823"/>
      <c r="O17" s="1823"/>
      <c r="P17" s="1823"/>
      <c r="Q17" s="79"/>
      <c r="R17" s="80"/>
    </row>
    <row r="18" spans="1:18" s="13" customFormat="1" ht="15" hidden="1">
      <c r="A18" s="81"/>
      <c r="B18" s="81"/>
      <c r="C18" s="81"/>
      <c r="D18" s="81"/>
      <c r="E18" s="82"/>
      <c r="F18" s="81"/>
      <c r="G18" s="83"/>
      <c r="H18" s="83"/>
      <c r="I18" s="81"/>
      <c r="J18" s="84"/>
      <c r="K18" s="85"/>
      <c r="L18" s="86"/>
      <c r="M18" s="86"/>
      <c r="N18" s="87"/>
      <c r="O18" s="87"/>
      <c r="P18" s="88"/>
      <c r="Q18" s="79"/>
      <c r="R18" s="89"/>
    </row>
    <row r="19" spans="1:18" s="13" customFormat="1" ht="15" hidden="1">
      <c r="A19" s="81"/>
      <c r="B19" s="81"/>
      <c r="C19" s="81"/>
      <c r="D19" s="81"/>
      <c r="E19" s="82"/>
      <c r="F19" s="81"/>
      <c r="G19" s="83"/>
      <c r="H19" s="83"/>
      <c r="I19" s="81"/>
      <c r="J19" s="90"/>
      <c r="K19" s="85"/>
      <c r="L19" s="86"/>
      <c r="M19" s="86"/>
      <c r="N19" s="87"/>
      <c r="O19" s="87"/>
      <c r="P19" s="91"/>
      <c r="Q19" s="79"/>
      <c r="R19" s="89"/>
    </row>
    <row r="20" spans="1:18" s="12" customFormat="1" ht="15" hidden="1">
      <c r="A20" s="81"/>
      <c r="B20" s="81"/>
      <c r="C20" s="81"/>
      <c r="D20" s="81"/>
      <c r="E20" s="82"/>
      <c r="F20" s="81"/>
      <c r="G20" s="83"/>
      <c r="H20" s="83"/>
      <c r="I20" s="81"/>
      <c r="J20" s="90"/>
      <c r="K20" s="85"/>
      <c r="L20" s="86"/>
      <c r="M20" s="86"/>
      <c r="N20" s="87"/>
      <c r="O20" s="87"/>
      <c r="P20" s="91"/>
      <c r="Q20" s="79"/>
      <c r="R20" s="89"/>
    </row>
    <row r="21" spans="1:18" s="4" customFormat="1" ht="15" hidden="1">
      <c r="A21" s="1823" t="s">
        <v>973</v>
      </c>
      <c r="B21" s="1823"/>
      <c r="C21" s="1823"/>
      <c r="D21" s="1823"/>
      <c r="E21" s="1823"/>
      <c r="F21" s="1823"/>
      <c r="G21" s="1823"/>
      <c r="H21" s="1823"/>
      <c r="I21" s="1823"/>
      <c r="J21" s="1823"/>
      <c r="K21" s="1823"/>
      <c r="L21" s="1823"/>
      <c r="M21" s="1823"/>
      <c r="N21" s="1823"/>
      <c r="O21" s="1823"/>
      <c r="P21" s="1823"/>
      <c r="Q21" s="79"/>
      <c r="R21" s="80"/>
    </row>
    <row r="22" spans="1:18" s="13" customFormat="1" ht="15" hidden="1">
      <c r="A22" s="81"/>
      <c r="B22" s="81"/>
      <c r="C22" s="81"/>
      <c r="D22" s="81"/>
      <c r="E22" s="82"/>
      <c r="F22" s="81"/>
      <c r="G22" s="83"/>
      <c r="H22" s="83"/>
      <c r="I22" s="81"/>
      <c r="J22" s="84"/>
      <c r="K22" s="85"/>
      <c r="L22" s="86"/>
      <c r="M22" s="86"/>
      <c r="N22" s="87"/>
      <c r="O22" s="87"/>
      <c r="P22" s="88"/>
      <c r="Q22" s="79"/>
      <c r="R22" s="89"/>
    </row>
    <row r="23" spans="1:18" s="13" customFormat="1" ht="15" hidden="1">
      <c r="A23" s="81"/>
      <c r="B23" s="81"/>
      <c r="C23" s="81"/>
      <c r="D23" s="81"/>
      <c r="E23" s="82"/>
      <c r="F23" s="81"/>
      <c r="G23" s="83"/>
      <c r="H23" s="83"/>
      <c r="I23" s="81"/>
      <c r="J23" s="90"/>
      <c r="K23" s="85"/>
      <c r="L23" s="86"/>
      <c r="M23" s="86"/>
      <c r="N23" s="87"/>
      <c r="O23" s="87"/>
      <c r="P23" s="91"/>
      <c r="Q23" s="79"/>
      <c r="R23" s="89"/>
    </row>
    <row r="24" spans="1:18" s="12" customFormat="1" ht="15" hidden="1">
      <c r="A24" s="81"/>
      <c r="B24" s="81"/>
      <c r="C24" s="81"/>
      <c r="D24" s="81"/>
      <c r="E24" s="82"/>
      <c r="F24" s="81"/>
      <c r="G24" s="83"/>
      <c r="H24" s="83"/>
      <c r="I24" s="81"/>
      <c r="J24" s="90"/>
      <c r="K24" s="85"/>
      <c r="L24" s="86"/>
      <c r="M24" s="86"/>
      <c r="N24" s="87"/>
      <c r="O24" s="87"/>
      <c r="P24" s="91"/>
      <c r="Q24" s="79"/>
      <c r="R24" s="89"/>
    </row>
    <row r="25" spans="1:18" s="4" customFormat="1" ht="15" hidden="1">
      <c r="A25" s="1823" t="s">
        <v>974</v>
      </c>
      <c r="B25" s="1823"/>
      <c r="C25" s="1823"/>
      <c r="D25" s="1823"/>
      <c r="E25" s="1823"/>
      <c r="F25" s="1823"/>
      <c r="G25" s="1823"/>
      <c r="H25" s="1823"/>
      <c r="I25" s="1823"/>
      <c r="J25" s="1823"/>
      <c r="K25" s="1823"/>
      <c r="L25" s="1823"/>
      <c r="M25" s="1823"/>
      <c r="N25" s="1823"/>
      <c r="O25" s="1823"/>
      <c r="P25" s="1823"/>
      <c r="Q25" s="79"/>
      <c r="R25" s="80"/>
    </row>
    <row r="26" spans="1:18" s="13" customFormat="1" ht="15" hidden="1">
      <c r="A26" s="81"/>
      <c r="B26" s="81"/>
      <c r="C26" s="81"/>
      <c r="D26" s="81"/>
      <c r="E26" s="82"/>
      <c r="F26" s="81"/>
      <c r="G26" s="83"/>
      <c r="H26" s="83"/>
      <c r="I26" s="81"/>
      <c r="J26" s="84"/>
      <c r="K26" s="85"/>
      <c r="L26" s="86"/>
      <c r="M26" s="86"/>
      <c r="N26" s="87"/>
      <c r="O26" s="87"/>
      <c r="P26" s="88"/>
      <c r="Q26" s="79"/>
      <c r="R26" s="89"/>
    </row>
    <row r="27" spans="1:18" s="13" customFormat="1" ht="15" hidden="1">
      <c r="A27" s="81"/>
      <c r="B27" s="81"/>
      <c r="C27" s="81"/>
      <c r="D27" s="81"/>
      <c r="E27" s="82"/>
      <c r="F27" s="81"/>
      <c r="G27" s="83"/>
      <c r="H27" s="83"/>
      <c r="I27" s="81"/>
      <c r="J27" s="90"/>
      <c r="K27" s="85"/>
      <c r="L27" s="86"/>
      <c r="M27" s="86"/>
      <c r="N27" s="87"/>
      <c r="O27" s="87"/>
      <c r="P27" s="91"/>
      <c r="Q27" s="79"/>
      <c r="R27" s="89"/>
    </row>
    <row r="28" spans="1:18" s="12" customFormat="1" ht="15" hidden="1">
      <c r="A28" s="81"/>
      <c r="B28" s="81"/>
      <c r="C28" s="81"/>
      <c r="D28" s="81"/>
      <c r="E28" s="82"/>
      <c r="F28" s="81"/>
      <c r="G28" s="83"/>
      <c r="H28" s="83"/>
      <c r="I28" s="81"/>
      <c r="J28" s="90"/>
      <c r="K28" s="85"/>
      <c r="L28" s="86"/>
      <c r="M28" s="86"/>
      <c r="N28" s="87"/>
      <c r="O28" s="87"/>
      <c r="P28" s="91"/>
      <c r="Q28" s="79"/>
      <c r="R28" s="89"/>
    </row>
    <row r="29" spans="1:18" s="4" customFormat="1" ht="15" hidden="1">
      <c r="A29" s="1823" t="s">
        <v>975</v>
      </c>
      <c r="B29" s="1823"/>
      <c r="C29" s="1823"/>
      <c r="D29" s="1823"/>
      <c r="E29" s="1823"/>
      <c r="F29" s="1823"/>
      <c r="G29" s="1823"/>
      <c r="H29" s="1823"/>
      <c r="I29" s="1823"/>
      <c r="J29" s="1823"/>
      <c r="K29" s="1823"/>
      <c r="L29" s="1823"/>
      <c r="M29" s="1823"/>
      <c r="N29" s="1823"/>
      <c r="O29" s="1823"/>
      <c r="P29" s="1823"/>
      <c r="Q29" s="79"/>
      <c r="R29" s="80"/>
    </row>
    <row r="30" spans="1:18" s="13" customFormat="1" ht="15" hidden="1">
      <c r="A30" s="81"/>
      <c r="B30" s="81"/>
      <c r="C30" s="81"/>
      <c r="D30" s="81"/>
      <c r="E30" s="82"/>
      <c r="F30" s="81"/>
      <c r="G30" s="83"/>
      <c r="H30" s="83"/>
      <c r="I30" s="81"/>
      <c r="J30" s="84"/>
      <c r="K30" s="85"/>
      <c r="L30" s="86"/>
      <c r="M30" s="86"/>
      <c r="N30" s="87"/>
      <c r="O30" s="87"/>
      <c r="P30" s="88"/>
      <c r="Q30" s="79"/>
      <c r="R30" s="89"/>
    </row>
    <row r="31" spans="1:18" s="13" customFormat="1" ht="15" hidden="1">
      <c r="A31" s="81"/>
      <c r="B31" s="81"/>
      <c r="C31" s="81"/>
      <c r="D31" s="81"/>
      <c r="E31" s="82"/>
      <c r="F31" s="81"/>
      <c r="G31" s="83"/>
      <c r="H31" s="83"/>
      <c r="I31" s="81"/>
      <c r="J31" s="90"/>
      <c r="K31" s="85"/>
      <c r="L31" s="86"/>
      <c r="M31" s="86"/>
      <c r="N31" s="87"/>
      <c r="O31" s="87"/>
      <c r="P31" s="91"/>
      <c r="Q31" s="79"/>
      <c r="R31" s="89"/>
    </row>
    <row r="32" spans="1:18" s="12" customFormat="1" ht="15" hidden="1">
      <c r="A32" s="81"/>
      <c r="B32" s="81"/>
      <c r="C32" s="81"/>
      <c r="D32" s="81"/>
      <c r="E32" s="82"/>
      <c r="F32" s="81"/>
      <c r="G32" s="83"/>
      <c r="H32" s="83"/>
      <c r="I32" s="81"/>
      <c r="J32" s="90"/>
      <c r="K32" s="85"/>
      <c r="L32" s="86"/>
      <c r="M32" s="86"/>
      <c r="N32" s="87"/>
      <c r="O32" s="87"/>
      <c r="P32" s="91"/>
      <c r="Q32" s="79"/>
      <c r="R32" s="89"/>
    </row>
    <row r="33" spans="1:18" s="4" customFormat="1" ht="15" hidden="1">
      <c r="A33" s="1823" t="s">
        <v>976</v>
      </c>
      <c r="B33" s="1823"/>
      <c r="C33" s="1823"/>
      <c r="D33" s="1823"/>
      <c r="E33" s="1823"/>
      <c r="F33" s="1823"/>
      <c r="G33" s="1823"/>
      <c r="H33" s="1823"/>
      <c r="I33" s="1823"/>
      <c r="J33" s="1823"/>
      <c r="K33" s="1823"/>
      <c r="L33" s="1823"/>
      <c r="M33" s="1823"/>
      <c r="N33" s="1823"/>
      <c r="O33" s="1823"/>
      <c r="P33" s="1823"/>
      <c r="Q33" s="79"/>
      <c r="R33" s="80"/>
    </row>
    <row r="34" spans="1:18" s="13" customFormat="1" ht="15" hidden="1">
      <c r="A34" s="81"/>
      <c r="B34" s="81"/>
      <c r="C34" s="81"/>
      <c r="D34" s="81"/>
      <c r="E34" s="82"/>
      <c r="F34" s="81"/>
      <c r="G34" s="83"/>
      <c r="H34" s="83"/>
      <c r="I34" s="81"/>
      <c r="J34" s="84"/>
      <c r="K34" s="85"/>
      <c r="L34" s="86"/>
      <c r="M34" s="86"/>
      <c r="N34" s="87"/>
      <c r="O34" s="87"/>
      <c r="P34" s="88"/>
      <c r="Q34" s="79"/>
      <c r="R34" s="89"/>
    </row>
    <row r="35" spans="1:18" s="13" customFormat="1" ht="15" hidden="1">
      <c r="A35" s="81"/>
      <c r="B35" s="81"/>
      <c r="C35" s="81"/>
      <c r="D35" s="81"/>
      <c r="E35" s="82"/>
      <c r="F35" s="81"/>
      <c r="G35" s="83"/>
      <c r="H35" s="83"/>
      <c r="I35" s="81"/>
      <c r="J35" s="90"/>
      <c r="K35" s="85"/>
      <c r="L35" s="86"/>
      <c r="M35" s="86"/>
      <c r="N35" s="87"/>
      <c r="O35" s="87"/>
      <c r="P35" s="91"/>
      <c r="Q35" s="79"/>
      <c r="R35" s="89"/>
    </row>
    <row r="36" spans="1:18" s="12" customFormat="1" ht="15" hidden="1">
      <c r="A36" s="81"/>
      <c r="B36" s="81"/>
      <c r="C36" s="81"/>
      <c r="D36" s="81"/>
      <c r="E36" s="82"/>
      <c r="F36" s="81"/>
      <c r="G36" s="83"/>
      <c r="H36" s="83"/>
      <c r="I36" s="81"/>
      <c r="J36" s="90"/>
      <c r="K36" s="85"/>
      <c r="L36" s="86"/>
      <c r="M36" s="86"/>
      <c r="N36" s="87"/>
      <c r="O36" s="87"/>
      <c r="P36" s="91"/>
      <c r="Q36" s="79"/>
      <c r="R36" s="89"/>
    </row>
    <row r="37" spans="1:18" s="4" customFormat="1" ht="15" hidden="1">
      <c r="A37" s="1823" t="s">
        <v>977</v>
      </c>
      <c r="B37" s="1823"/>
      <c r="C37" s="1823"/>
      <c r="D37" s="1823"/>
      <c r="E37" s="1823"/>
      <c r="F37" s="1823"/>
      <c r="G37" s="1823"/>
      <c r="H37" s="1823"/>
      <c r="I37" s="1823"/>
      <c r="J37" s="1823"/>
      <c r="K37" s="1823"/>
      <c r="L37" s="1823"/>
      <c r="M37" s="1823"/>
      <c r="N37" s="1823"/>
      <c r="O37" s="1823"/>
      <c r="P37" s="1823"/>
      <c r="Q37" s="79"/>
      <c r="R37" s="80"/>
    </row>
    <row r="38" spans="1:18" s="13" customFormat="1" ht="15" hidden="1">
      <c r="A38" s="81"/>
      <c r="B38" s="81"/>
      <c r="C38" s="81"/>
      <c r="D38" s="81"/>
      <c r="E38" s="82"/>
      <c r="F38" s="81"/>
      <c r="G38" s="83"/>
      <c r="H38" s="83"/>
      <c r="I38" s="81"/>
      <c r="J38" s="84"/>
      <c r="K38" s="85"/>
      <c r="L38" s="86"/>
      <c r="M38" s="86"/>
      <c r="N38" s="87"/>
      <c r="O38" s="87"/>
      <c r="P38" s="88"/>
      <c r="Q38" s="79"/>
      <c r="R38" s="89"/>
    </row>
    <row r="39" spans="1:18" s="13" customFormat="1" ht="15" hidden="1">
      <c r="A39" s="81"/>
      <c r="B39" s="81"/>
      <c r="C39" s="81"/>
      <c r="D39" s="81"/>
      <c r="E39" s="82"/>
      <c r="F39" s="81"/>
      <c r="G39" s="83"/>
      <c r="H39" s="83"/>
      <c r="I39" s="81"/>
      <c r="J39" s="90"/>
      <c r="K39" s="85"/>
      <c r="L39" s="86"/>
      <c r="M39" s="86"/>
      <c r="N39" s="87"/>
      <c r="O39" s="87"/>
      <c r="P39" s="91"/>
      <c r="Q39" s="79"/>
      <c r="R39" s="89"/>
    </row>
    <row r="40" spans="1:18" s="12" customFormat="1" ht="15" hidden="1">
      <c r="A40" s="81"/>
      <c r="B40" s="81"/>
      <c r="C40" s="81"/>
      <c r="D40" s="81"/>
      <c r="E40" s="82"/>
      <c r="F40" s="81"/>
      <c r="G40" s="83"/>
      <c r="H40" s="83"/>
      <c r="I40" s="81"/>
      <c r="J40" s="90"/>
      <c r="K40" s="85"/>
      <c r="L40" s="86"/>
      <c r="M40" s="86"/>
      <c r="N40" s="87"/>
      <c r="O40" s="87"/>
      <c r="P40" s="91"/>
      <c r="Q40" s="79"/>
      <c r="R40" s="89"/>
    </row>
    <row r="41" spans="1:18" s="4" customFormat="1" ht="15" hidden="1">
      <c r="A41" s="1823" t="s">
        <v>978</v>
      </c>
      <c r="B41" s="1823"/>
      <c r="C41" s="1823"/>
      <c r="D41" s="1823"/>
      <c r="E41" s="1823"/>
      <c r="F41" s="1823"/>
      <c r="G41" s="1823"/>
      <c r="H41" s="1823"/>
      <c r="I41" s="1823"/>
      <c r="J41" s="1823"/>
      <c r="K41" s="1823"/>
      <c r="L41" s="1823"/>
      <c r="M41" s="1823"/>
      <c r="N41" s="1823"/>
      <c r="O41" s="1823"/>
      <c r="P41" s="1823"/>
      <c r="Q41" s="79"/>
      <c r="R41" s="80"/>
    </row>
    <row r="42" spans="1:18" s="13" customFormat="1" ht="15" hidden="1">
      <c r="A42" s="81"/>
      <c r="B42" s="81"/>
      <c r="C42" s="81"/>
      <c r="D42" s="81"/>
      <c r="E42" s="82"/>
      <c r="F42" s="81"/>
      <c r="G42" s="83"/>
      <c r="H42" s="83"/>
      <c r="I42" s="81"/>
      <c r="J42" s="84"/>
      <c r="K42" s="85"/>
      <c r="L42" s="86"/>
      <c r="M42" s="86"/>
      <c r="N42" s="87"/>
      <c r="O42" s="87"/>
      <c r="P42" s="88"/>
      <c r="Q42" s="79"/>
      <c r="R42" s="89"/>
    </row>
    <row r="43" spans="1:18" s="13" customFormat="1" ht="15" hidden="1">
      <c r="A43" s="81"/>
      <c r="B43" s="81"/>
      <c r="C43" s="81"/>
      <c r="D43" s="81"/>
      <c r="E43" s="82"/>
      <c r="F43" s="81"/>
      <c r="G43" s="83"/>
      <c r="H43" s="83"/>
      <c r="I43" s="81"/>
      <c r="J43" s="90"/>
      <c r="K43" s="85"/>
      <c r="L43" s="86"/>
      <c r="M43" s="86"/>
      <c r="N43" s="87"/>
      <c r="O43" s="87"/>
      <c r="P43" s="91"/>
      <c r="Q43" s="79"/>
      <c r="R43" s="89"/>
    </row>
    <row r="44" spans="1:18" s="12" customFormat="1" ht="15" hidden="1">
      <c r="A44" s="81"/>
      <c r="B44" s="81"/>
      <c r="C44" s="81"/>
      <c r="D44" s="81"/>
      <c r="E44" s="82"/>
      <c r="F44" s="81"/>
      <c r="G44" s="83"/>
      <c r="H44" s="83"/>
      <c r="I44" s="81"/>
      <c r="J44" s="90"/>
      <c r="K44" s="85"/>
      <c r="L44" s="86"/>
      <c r="M44" s="86"/>
      <c r="N44" s="87"/>
      <c r="O44" s="87"/>
      <c r="P44" s="91"/>
      <c r="Q44" s="79"/>
      <c r="R44" s="89"/>
    </row>
    <row r="45" spans="1:18" s="4" customFormat="1" ht="15" hidden="1">
      <c r="A45" s="1823" t="s">
        <v>979</v>
      </c>
      <c r="B45" s="1823"/>
      <c r="C45" s="1823"/>
      <c r="D45" s="1823"/>
      <c r="E45" s="1823"/>
      <c r="F45" s="1823"/>
      <c r="G45" s="1823"/>
      <c r="H45" s="1823"/>
      <c r="I45" s="1823"/>
      <c r="J45" s="1823"/>
      <c r="K45" s="1823"/>
      <c r="L45" s="1823"/>
      <c r="M45" s="1823"/>
      <c r="N45" s="1823"/>
      <c r="O45" s="1823"/>
      <c r="P45" s="1823"/>
      <c r="Q45" s="79"/>
      <c r="R45" s="80"/>
    </row>
    <row r="46" spans="1:18" s="13" customFormat="1" ht="15" hidden="1">
      <c r="A46" s="81"/>
      <c r="B46" s="81"/>
      <c r="C46" s="81"/>
      <c r="D46" s="81"/>
      <c r="E46" s="82"/>
      <c r="F46" s="81"/>
      <c r="G46" s="83"/>
      <c r="H46" s="83"/>
      <c r="I46" s="81"/>
      <c r="J46" s="84"/>
      <c r="K46" s="85"/>
      <c r="L46" s="86"/>
      <c r="M46" s="86"/>
      <c r="N46" s="87"/>
      <c r="O46" s="87"/>
      <c r="P46" s="88"/>
      <c r="Q46" s="79"/>
      <c r="R46" s="89"/>
    </row>
    <row r="47" spans="1:18" s="13" customFormat="1" ht="15" hidden="1">
      <c r="A47" s="81"/>
      <c r="B47" s="81"/>
      <c r="C47" s="81"/>
      <c r="D47" s="81"/>
      <c r="E47" s="82"/>
      <c r="F47" s="81"/>
      <c r="G47" s="83"/>
      <c r="H47" s="83"/>
      <c r="I47" s="81"/>
      <c r="J47" s="90"/>
      <c r="K47" s="85"/>
      <c r="L47" s="86"/>
      <c r="M47" s="86"/>
      <c r="N47" s="87"/>
      <c r="O47" s="87"/>
      <c r="P47" s="91"/>
      <c r="Q47" s="79"/>
      <c r="R47" s="89"/>
    </row>
    <row r="48" spans="1:18" s="12" customFormat="1" ht="15" hidden="1">
      <c r="A48" s="81"/>
      <c r="B48" s="81"/>
      <c r="C48" s="81"/>
      <c r="D48" s="81"/>
      <c r="E48" s="82"/>
      <c r="F48" s="81"/>
      <c r="G48" s="83"/>
      <c r="H48" s="83"/>
      <c r="I48" s="81"/>
      <c r="J48" s="90"/>
      <c r="K48" s="85"/>
      <c r="L48" s="86"/>
      <c r="M48" s="86"/>
      <c r="N48" s="87"/>
      <c r="O48" s="87"/>
      <c r="P48" s="91"/>
      <c r="Q48" s="79"/>
      <c r="R48" s="89"/>
    </row>
    <row r="49" spans="1:18" s="4" customFormat="1" ht="15" hidden="1">
      <c r="A49" s="1823" t="s">
        <v>980</v>
      </c>
      <c r="B49" s="1823"/>
      <c r="C49" s="1823"/>
      <c r="D49" s="1823"/>
      <c r="E49" s="1823"/>
      <c r="F49" s="1823"/>
      <c r="G49" s="1823"/>
      <c r="H49" s="1823"/>
      <c r="I49" s="1823"/>
      <c r="J49" s="1823"/>
      <c r="K49" s="1823"/>
      <c r="L49" s="1823"/>
      <c r="M49" s="1823"/>
      <c r="N49" s="1823"/>
      <c r="O49" s="1823"/>
      <c r="P49" s="1823"/>
      <c r="Q49" s="79"/>
      <c r="R49" s="80"/>
    </row>
    <row r="50" spans="1:18" s="13" customFormat="1" ht="15" hidden="1">
      <c r="A50" s="81"/>
      <c r="B50" s="81"/>
      <c r="C50" s="81"/>
      <c r="D50" s="81"/>
      <c r="E50" s="82"/>
      <c r="F50" s="81"/>
      <c r="G50" s="83"/>
      <c r="H50" s="83"/>
      <c r="I50" s="81"/>
      <c r="J50" s="84"/>
      <c r="K50" s="85"/>
      <c r="L50" s="86"/>
      <c r="M50" s="86"/>
      <c r="N50" s="87"/>
      <c r="O50" s="87"/>
      <c r="P50" s="88"/>
      <c r="Q50" s="79"/>
      <c r="R50" s="89"/>
    </row>
    <row r="51" spans="1:18" s="13" customFormat="1" ht="15" hidden="1">
      <c r="A51" s="81"/>
      <c r="B51" s="81"/>
      <c r="C51" s="81"/>
      <c r="D51" s="81"/>
      <c r="E51" s="82"/>
      <c r="F51" s="81"/>
      <c r="G51" s="83"/>
      <c r="H51" s="83"/>
      <c r="I51" s="81"/>
      <c r="J51" s="90"/>
      <c r="K51" s="85"/>
      <c r="L51" s="86"/>
      <c r="M51" s="86"/>
      <c r="N51" s="87"/>
      <c r="O51" s="87"/>
      <c r="P51" s="91"/>
      <c r="Q51" s="79"/>
      <c r="R51" s="89"/>
    </row>
    <row r="52" spans="1:18" s="12" customFormat="1" ht="15" hidden="1">
      <c r="A52" s="81"/>
      <c r="B52" s="81"/>
      <c r="C52" s="81"/>
      <c r="D52" s="81"/>
      <c r="E52" s="82"/>
      <c r="F52" s="81"/>
      <c r="G52" s="83"/>
      <c r="H52" s="83"/>
      <c r="I52" s="81"/>
      <c r="J52" s="90"/>
      <c r="K52" s="85"/>
      <c r="L52" s="86"/>
      <c r="M52" s="86"/>
      <c r="N52" s="87"/>
      <c r="O52" s="87"/>
      <c r="P52" s="91"/>
      <c r="Q52" s="79"/>
      <c r="R52" s="89"/>
    </row>
    <row r="53" spans="1:18" s="4" customFormat="1" ht="15" hidden="1">
      <c r="A53" s="1823" t="s">
        <v>981</v>
      </c>
      <c r="B53" s="1823"/>
      <c r="C53" s="1823"/>
      <c r="D53" s="1823"/>
      <c r="E53" s="1823"/>
      <c r="F53" s="1823"/>
      <c r="G53" s="1823"/>
      <c r="H53" s="1823"/>
      <c r="I53" s="1823"/>
      <c r="J53" s="1823"/>
      <c r="K53" s="1823"/>
      <c r="L53" s="1823"/>
      <c r="M53" s="1823"/>
      <c r="N53" s="1823"/>
      <c r="O53" s="1823"/>
      <c r="P53" s="1823"/>
      <c r="Q53" s="79"/>
      <c r="R53" s="80"/>
    </row>
    <row r="54" spans="1:18" s="13" customFormat="1" ht="15" hidden="1">
      <c r="A54" s="81"/>
      <c r="B54" s="81"/>
      <c r="C54" s="81"/>
      <c r="D54" s="81"/>
      <c r="E54" s="82"/>
      <c r="F54" s="81"/>
      <c r="G54" s="83"/>
      <c r="H54" s="83"/>
      <c r="I54" s="81"/>
      <c r="J54" s="84"/>
      <c r="K54" s="85"/>
      <c r="L54" s="86"/>
      <c r="M54" s="86"/>
      <c r="N54" s="87"/>
      <c r="O54" s="87"/>
      <c r="P54" s="88"/>
      <c r="Q54" s="79"/>
      <c r="R54" s="89"/>
    </row>
    <row r="55" spans="1:18" s="13" customFormat="1" ht="15" hidden="1">
      <c r="A55" s="81"/>
      <c r="B55" s="81"/>
      <c r="C55" s="81"/>
      <c r="D55" s="81"/>
      <c r="E55" s="82"/>
      <c r="F55" s="81"/>
      <c r="G55" s="83"/>
      <c r="H55" s="83"/>
      <c r="I55" s="81"/>
      <c r="J55" s="90"/>
      <c r="K55" s="85"/>
      <c r="L55" s="86"/>
      <c r="M55" s="86"/>
      <c r="N55" s="87"/>
      <c r="O55" s="87"/>
      <c r="P55" s="91"/>
      <c r="Q55" s="79"/>
      <c r="R55" s="89"/>
    </row>
    <row r="56" spans="1:18" s="12" customFormat="1" ht="15" hidden="1">
      <c r="A56" s="81"/>
      <c r="B56" s="81"/>
      <c r="C56" s="81"/>
      <c r="D56" s="81"/>
      <c r="E56" s="82"/>
      <c r="F56" s="81"/>
      <c r="G56" s="83"/>
      <c r="H56" s="83"/>
      <c r="I56" s="81"/>
      <c r="J56" s="90"/>
      <c r="K56" s="85"/>
      <c r="L56" s="86"/>
      <c r="M56" s="86"/>
      <c r="N56" s="87"/>
      <c r="O56" s="87"/>
      <c r="P56" s="91"/>
      <c r="Q56" s="79"/>
      <c r="R56" s="89"/>
    </row>
    <row r="57" spans="1:18" ht="15" hidden="1">
      <c r="A57" s="1824" t="s">
        <v>982</v>
      </c>
      <c r="B57" s="1824"/>
      <c r="C57" s="1824"/>
      <c r="D57" s="92"/>
      <c r="E57" s="93"/>
      <c r="F57" s="92"/>
      <c r="G57" s="94">
        <f>SUM(G9:G56)</f>
        <v>0</v>
      </c>
      <c r="H57" s="94"/>
      <c r="I57" s="95"/>
      <c r="J57" s="96">
        <f>SUM(J9:J56)</f>
        <v>0</v>
      </c>
      <c r="K57" s="92"/>
      <c r="L57" s="92"/>
      <c r="M57" s="95"/>
      <c r="N57" s="97"/>
      <c r="O57" s="98"/>
      <c r="P57" s="99"/>
      <c r="Q57" s="100"/>
    </row>
    <row r="58" spans="1:18" s="103" customFormat="1" ht="26.25" hidden="1">
      <c r="A58" s="70" t="s">
        <v>983</v>
      </c>
      <c r="B58" s="70"/>
      <c r="C58" s="70"/>
      <c r="D58" s="70"/>
      <c r="E58" s="70"/>
      <c r="F58" s="70"/>
      <c r="G58" s="71"/>
      <c r="H58" s="71"/>
      <c r="I58" s="72"/>
      <c r="J58" s="73"/>
      <c r="K58" s="72"/>
      <c r="L58" s="72"/>
      <c r="M58" s="72"/>
      <c r="N58" s="72"/>
      <c r="O58" s="72"/>
      <c r="P58" s="74"/>
      <c r="Q58" s="101"/>
      <c r="R58" s="102"/>
    </row>
    <row r="59" spans="1:18" s="4" customFormat="1" ht="15" hidden="1">
      <c r="A59" s="1823" t="s">
        <v>984</v>
      </c>
      <c r="B59" s="1823"/>
      <c r="C59" s="1823"/>
      <c r="D59" s="1823"/>
      <c r="E59" s="1823"/>
      <c r="F59" s="1823"/>
      <c r="G59" s="1823"/>
      <c r="H59" s="1823"/>
      <c r="I59" s="1823"/>
      <c r="J59" s="1823"/>
      <c r="K59" s="1823"/>
      <c r="L59" s="1823"/>
      <c r="M59" s="1823"/>
      <c r="N59" s="1823"/>
      <c r="O59" s="1823"/>
      <c r="P59" s="1823"/>
      <c r="Q59" s="79"/>
      <c r="R59" s="80"/>
    </row>
    <row r="60" spans="1:18" s="13" customFormat="1" ht="15" hidden="1">
      <c r="A60" s="81"/>
      <c r="B60" s="81"/>
      <c r="C60" s="81"/>
      <c r="D60" s="81"/>
      <c r="E60" s="82"/>
      <c r="F60" s="81"/>
      <c r="G60" s="83"/>
      <c r="H60" s="83"/>
      <c r="I60" s="81"/>
      <c r="J60" s="84"/>
      <c r="K60" s="85"/>
      <c r="L60" s="86"/>
      <c r="M60" s="86"/>
      <c r="N60" s="87"/>
      <c r="O60" s="87"/>
      <c r="P60" s="88"/>
      <c r="Q60" s="79"/>
      <c r="R60" s="89"/>
    </row>
    <row r="61" spans="1:18" s="13" customFormat="1" ht="15" hidden="1">
      <c r="A61" s="81"/>
      <c r="B61" s="81"/>
      <c r="C61" s="81"/>
      <c r="D61" s="81"/>
      <c r="E61" s="82"/>
      <c r="F61" s="81"/>
      <c r="G61" s="83"/>
      <c r="H61" s="83"/>
      <c r="I61" s="81"/>
      <c r="J61" s="90"/>
      <c r="K61" s="85"/>
      <c r="L61" s="86"/>
      <c r="M61" s="86"/>
      <c r="N61" s="87"/>
      <c r="O61" s="87"/>
      <c r="P61" s="91"/>
      <c r="Q61" s="79"/>
      <c r="R61" s="89"/>
    </row>
    <row r="62" spans="1:18" s="12" customFormat="1" ht="15" hidden="1">
      <c r="A62" s="81"/>
      <c r="B62" s="81"/>
      <c r="C62" s="81"/>
      <c r="D62" s="81"/>
      <c r="E62" s="82"/>
      <c r="F62" s="81"/>
      <c r="G62" s="83"/>
      <c r="H62" s="83"/>
      <c r="I62" s="81"/>
      <c r="J62" s="90"/>
      <c r="K62" s="85"/>
      <c r="L62" s="86"/>
      <c r="M62" s="86"/>
      <c r="N62" s="87"/>
      <c r="O62" s="87"/>
      <c r="P62" s="91"/>
      <c r="Q62" s="79"/>
      <c r="R62" s="89"/>
    </row>
    <row r="63" spans="1:18" s="4" customFormat="1" ht="15" hidden="1">
      <c r="A63" s="1823" t="s">
        <v>985</v>
      </c>
      <c r="B63" s="1823"/>
      <c r="C63" s="1823"/>
      <c r="D63" s="1823"/>
      <c r="E63" s="1823"/>
      <c r="F63" s="1823"/>
      <c r="G63" s="1823"/>
      <c r="H63" s="1823"/>
      <c r="I63" s="1823"/>
      <c r="J63" s="1823"/>
      <c r="K63" s="1823"/>
      <c r="L63" s="1823"/>
      <c r="M63" s="1823"/>
      <c r="N63" s="1823"/>
      <c r="O63" s="1823"/>
      <c r="P63" s="1823"/>
      <c r="Q63" s="104"/>
      <c r="R63" s="80"/>
    </row>
    <row r="64" spans="1:18" s="4" customFormat="1" ht="15" hidden="1">
      <c r="A64" s="81"/>
      <c r="B64" s="81"/>
      <c r="C64" s="81"/>
      <c r="D64" s="81"/>
      <c r="E64" s="82"/>
      <c r="F64" s="81"/>
      <c r="G64" s="83"/>
      <c r="H64" s="83"/>
      <c r="I64" s="81"/>
      <c r="J64" s="84"/>
      <c r="K64" s="85"/>
      <c r="L64" s="86"/>
      <c r="M64" s="86"/>
      <c r="N64" s="87"/>
      <c r="O64" s="87"/>
      <c r="P64" s="88"/>
      <c r="Q64" s="104"/>
      <c r="R64" s="80"/>
    </row>
    <row r="65" spans="1:18" s="6" customFormat="1" ht="15" hidden="1">
      <c r="A65" s="81"/>
      <c r="B65" s="81"/>
      <c r="C65" s="81"/>
      <c r="D65" s="81"/>
      <c r="E65" s="82"/>
      <c r="F65" s="81"/>
      <c r="G65" s="83"/>
      <c r="H65" s="83"/>
      <c r="I65" s="81"/>
      <c r="J65" s="90"/>
      <c r="K65" s="85"/>
      <c r="L65" s="86"/>
      <c r="M65" s="86"/>
      <c r="N65" s="87"/>
      <c r="O65" s="87"/>
      <c r="P65" s="91"/>
      <c r="Q65" s="104"/>
      <c r="R65" s="80"/>
    </row>
    <row r="66" spans="1:18" ht="15.95" hidden="1" customHeight="1">
      <c r="A66" s="81"/>
      <c r="B66" s="81"/>
      <c r="C66" s="81"/>
      <c r="D66" s="81"/>
      <c r="E66" s="82"/>
      <c r="F66" s="81"/>
      <c r="G66" s="83"/>
      <c r="H66" s="83"/>
      <c r="I66" s="81"/>
      <c r="J66" s="90"/>
      <c r="K66" s="85"/>
      <c r="L66" s="86"/>
      <c r="M66" s="86"/>
      <c r="N66" s="87"/>
      <c r="O66" s="87"/>
      <c r="P66" s="91"/>
      <c r="Q66" s="100"/>
    </row>
    <row r="67" spans="1:18" s="4" customFormat="1" ht="15" hidden="1">
      <c r="A67" s="1823" t="s">
        <v>986</v>
      </c>
      <c r="B67" s="1823"/>
      <c r="C67" s="1823"/>
      <c r="D67" s="1823"/>
      <c r="E67" s="1823"/>
      <c r="F67" s="1823"/>
      <c r="G67" s="1823"/>
      <c r="H67" s="1823"/>
      <c r="I67" s="1823"/>
      <c r="J67" s="1823"/>
      <c r="K67" s="1823"/>
      <c r="L67" s="1823"/>
      <c r="M67" s="1823"/>
      <c r="N67" s="1823"/>
      <c r="O67" s="1823"/>
      <c r="P67" s="1823"/>
      <c r="Q67" s="104"/>
      <c r="R67" s="80"/>
    </row>
    <row r="68" spans="1:18" s="4" customFormat="1" ht="15" hidden="1">
      <c r="A68" s="81"/>
      <c r="B68" s="81"/>
      <c r="C68" s="81"/>
      <c r="D68" s="81"/>
      <c r="E68" s="82"/>
      <c r="F68" s="81"/>
      <c r="G68" s="83"/>
      <c r="H68" s="83"/>
      <c r="I68" s="81"/>
      <c r="J68" s="84"/>
      <c r="K68" s="85"/>
      <c r="L68" s="86"/>
      <c r="M68" s="86"/>
      <c r="N68" s="87"/>
      <c r="O68" s="87"/>
      <c r="P68" s="88"/>
      <c r="Q68" s="104"/>
      <c r="R68" s="80"/>
    </row>
    <row r="69" spans="1:18" s="6" customFormat="1" ht="15" hidden="1">
      <c r="A69" s="81"/>
      <c r="B69" s="81"/>
      <c r="C69" s="81"/>
      <c r="D69" s="81"/>
      <c r="E69" s="82"/>
      <c r="F69" s="81"/>
      <c r="G69" s="83"/>
      <c r="H69" s="83"/>
      <c r="I69" s="81"/>
      <c r="J69" s="90"/>
      <c r="K69" s="85"/>
      <c r="L69" s="86"/>
      <c r="M69" s="86"/>
      <c r="N69" s="87"/>
      <c r="O69" s="87"/>
      <c r="P69" s="91"/>
      <c r="Q69" s="104"/>
      <c r="R69" s="80"/>
    </row>
    <row r="70" spans="1:18" ht="15.95" hidden="1" customHeight="1">
      <c r="A70" s="81"/>
      <c r="B70" s="81"/>
      <c r="C70" s="81"/>
      <c r="D70" s="81"/>
      <c r="E70" s="82"/>
      <c r="F70" s="81"/>
      <c r="G70" s="83"/>
      <c r="H70" s="83"/>
      <c r="I70" s="81"/>
      <c r="J70" s="90"/>
      <c r="K70" s="85"/>
      <c r="L70" s="86"/>
      <c r="M70" s="86"/>
      <c r="N70" s="87"/>
      <c r="O70" s="87"/>
      <c r="P70" s="91"/>
      <c r="Q70" s="100"/>
    </row>
    <row r="71" spans="1:18" s="4" customFormat="1" ht="15" hidden="1">
      <c r="A71" s="1823" t="s">
        <v>987</v>
      </c>
      <c r="B71" s="1823"/>
      <c r="C71" s="1823"/>
      <c r="D71" s="1823"/>
      <c r="E71" s="1823"/>
      <c r="F71" s="1823"/>
      <c r="G71" s="1823"/>
      <c r="H71" s="1823"/>
      <c r="I71" s="1823"/>
      <c r="J71" s="1823"/>
      <c r="K71" s="1823"/>
      <c r="L71" s="1823"/>
      <c r="M71" s="1823"/>
      <c r="N71" s="1823"/>
      <c r="O71" s="1823"/>
      <c r="P71" s="1823"/>
      <c r="Q71" s="104"/>
      <c r="R71" s="80"/>
    </row>
    <row r="72" spans="1:18" s="4" customFormat="1" ht="15" hidden="1">
      <c r="A72" s="81"/>
      <c r="B72" s="81"/>
      <c r="C72" s="81"/>
      <c r="D72" s="81"/>
      <c r="E72" s="82"/>
      <c r="F72" s="81"/>
      <c r="G72" s="83"/>
      <c r="H72" s="83"/>
      <c r="I72" s="81"/>
      <c r="J72" s="84"/>
      <c r="K72" s="85"/>
      <c r="L72" s="86"/>
      <c r="M72" s="86"/>
      <c r="N72" s="87"/>
      <c r="O72" s="87"/>
      <c r="P72" s="88"/>
      <c r="Q72" s="104"/>
      <c r="R72" s="80"/>
    </row>
    <row r="73" spans="1:18" s="6" customFormat="1" ht="15" hidden="1">
      <c r="A73" s="81"/>
      <c r="B73" s="81"/>
      <c r="C73" s="81"/>
      <c r="D73" s="81"/>
      <c r="E73" s="82"/>
      <c r="F73" s="81"/>
      <c r="G73" s="83"/>
      <c r="H73" s="83"/>
      <c r="I73" s="81"/>
      <c r="J73" s="90"/>
      <c r="K73" s="85"/>
      <c r="L73" s="86"/>
      <c r="M73" s="86"/>
      <c r="N73" s="87"/>
      <c r="O73" s="87"/>
      <c r="P73" s="91"/>
      <c r="Q73" s="104"/>
      <c r="R73" s="80"/>
    </row>
    <row r="74" spans="1:18" ht="15.95" hidden="1" customHeight="1">
      <c r="A74" s="81"/>
      <c r="B74" s="81"/>
      <c r="C74" s="81"/>
      <c r="D74" s="81"/>
      <c r="E74" s="82"/>
      <c r="F74" s="81"/>
      <c r="G74" s="83"/>
      <c r="H74" s="83"/>
      <c r="I74" s="81"/>
      <c r="J74" s="90"/>
      <c r="K74" s="85"/>
      <c r="L74" s="86"/>
      <c r="M74" s="86"/>
      <c r="N74" s="87"/>
      <c r="O74" s="87"/>
      <c r="P74" s="91"/>
      <c r="Q74" s="100"/>
    </row>
    <row r="75" spans="1:18" s="4" customFormat="1" ht="15" hidden="1">
      <c r="A75" s="1823" t="s">
        <v>988</v>
      </c>
      <c r="B75" s="1823"/>
      <c r="C75" s="1823"/>
      <c r="D75" s="1823"/>
      <c r="E75" s="1823"/>
      <c r="F75" s="1823"/>
      <c r="G75" s="1823"/>
      <c r="H75" s="1823"/>
      <c r="I75" s="1823"/>
      <c r="J75" s="1823"/>
      <c r="K75" s="1823"/>
      <c r="L75" s="1823"/>
      <c r="M75" s="1823"/>
      <c r="N75" s="1823"/>
      <c r="O75" s="1823"/>
      <c r="P75" s="1823"/>
      <c r="Q75" s="104"/>
      <c r="R75" s="80"/>
    </row>
    <row r="76" spans="1:18" ht="15" hidden="1">
      <c r="A76" s="81"/>
      <c r="B76" s="81"/>
      <c r="C76" s="81"/>
      <c r="D76" s="81"/>
      <c r="E76" s="82"/>
      <c r="F76" s="81"/>
      <c r="G76" s="83"/>
      <c r="H76" s="83"/>
      <c r="I76" s="81"/>
      <c r="J76" s="84"/>
      <c r="K76" s="85"/>
      <c r="L76" s="86"/>
      <c r="M76" s="86"/>
      <c r="N76" s="87"/>
      <c r="O76" s="87"/>
      <c r="P76" s="88"/>
      <c r="Q76" s="100"/>
    </row>
    <row r="77" spans="1:18" s="4" customFormat="1" ht="15" hidden="1">
      <c r="A77" s="81"/>
      <c r="B77" s="81"/>
      <c r="C77" s="81"/>
      <c r="D77" s="81"/>
      <c r="E77" s="82"/>
      <c r="F77" s="81"/>
      <c r="G77" s="83"/>
      <c r="H77" s="83"/>
      <c r="I77" s="81"/>
      <c r="J77" s="90"/>
      <c r="K77" s="85"/>
      <c r="L77" s="86"/>
      <c r="M77" s="86"/>
      <c r="N77" s="87"/>
      <c r="O77" s="87"/>
      <c r="P77" s="91"/>
      <c r="Q77" s="104"/>
      <c r="R77" s="80"/>
    </row>
    <row r="78" spans="1:18" ht="15.95" hidden="1" customHeight="1">
      <c r="A78" s="81"/>
      <c r="B78" s="81"/>
      <c r="C78" s="81"/>
      <c r="D78" s="81"/>
      <c r="E78" s="82"/>
      <c r="F78" s="81"/>
      <c r="G78" s="83"/>
      <c r="H78" s="83"/>
      <c r="I78" s="81"/>
      <c r="J78" s="90"/>
      <c r="K78" s="85"/>
      <c r="L78" s="86"/>
      <c r="M78" s="86"/>
      <c r="N78" s="87"/>
      <c r="O78" s="87"/>
      <c r="P78" s="91"/>
      <c r="Q78" s="100"/>
    </row>
    <row r="79" spans="1:18" s="4" customFormat="1" ht="15" hidden="1">
      <c r="A79" s="1823" t="s">
        <v>989</v>
      </c>
      <c r="B79" s="1823"/>
      <c r="C79" s="1823"/>
      <c r="D79" s="1823"/>
      <c r="E79" s="1823"/>
      <c r="F79" s="1823"/>
      <c r="G79" s="1823"/>
      <c r="H79" s="1823"/>
      <c r="I79" s="1823"/>
      <c r="J79" s="1823"/>
      <c r="K79" s="1823"/>
      <c r="L79" s="1823"/>
      <c r="M79" s="1823"/>
      <c r="N79" s="1823"/>
      <c r="O79" s="1823"/>
      <c r="P79" s="1823"/>
      <c r="Q79" s="104"/>
      <c r="R79" s="80"/>
    </row>
    <row r="80" spans="1:18" ht="15" hidden="1">
      <c r="A80" s="81"/>
      <c r="B80" s="81"/>
      <c r="C80" s="81"/>
      <c r="D80" s="81"/>
      <c r="E80" s="82"/>
      <c r="F80" s="81"/>
      <c r="G80" s="83"/>
      <c r="H80" s="83"/>
      <c r="I80" s="81"/>
      <c r="J80" s="84"/>
      <c r="K80" s="85"/>
      <c r="L80" s="86"/>
      <c r="M80" s="86"/>
      <c r="N80" s="87"/>
      <c r="O80" s="87"/>
      <c r="P80" s="88"/>
      <c r="Q80" s="100"/>
    </row>
    <row r="81" spans="1:18" s="4" customFormat="1" ht="15" hidden="1">
      <c r="A81" s="81"/>
      <c r="B81" s="81"/>
      <c r="C81" s="81"/>
      <c r="D81" s="81"/>
      <c r="E81" s="82"/>
      <c r="F81" s="81"/>
      <c r="G81" s="83"/>
      <c r="H81" s="83"/>
      <c r="I81" s="81"/>
      <c r="J81" s="90"/>
      <c r="K81" s="85"/>
      <c r="L81" s="86"/>
      <c r="M81" s="86"/>
      <c r="N81" s="87"/>
      <c r="O81" s="87"/>
      <c r="P81" s="91"/>
      <c r="Q81" s="104"/>
      <c r="R81" s="80"/>
    </row>
    <row r="82" spans="1:18" ht="15.95" hidden="1" customHeight="1">
      <c r="A82" s="81"/>
      <c r="B82" s="81"/>
      <c r="C82" s="81"/>
      <c r="D82" s="81"/>
      <c r="E82" s="82"/>
      <c r="F82" s="81"/>
      <c r="G82" s="83"/>
      <c r="H82" s="83"/>
      <c r="I82" s="81"/>
      <c r="J82" s="90"/>
      <c r="K82" s="85"/>
      <c r="L82" s="86"/>
      <c r="M82" s="86"/>
      <c r="N82" s="87"/>
      <c r="O82" s="87"/>
      <c r="P82" s="91"/>
      <c r="Q82" s="100"/>
    </row>
    <row r="83" spans="1:18" s="4" customFormat="1" ht="15" hidden="1">
      <c r="A83" s="1823" t="s">
        <v>990</v>
      </c>
      <c r="B83" s="1823"/>
      <c r="C83" s="1823"/>
      <c r="D83" s="1823"/>
      <c r="E83" s="1823"/>
      <c r="F83" s="1823"/>
      <c r="G83" s="1823"/>
      <c r="H83" s="1823"/>
      <c r="I83" s="1823"/>
      <c r="J83" s="1823"/>
      <c r="K83" s="1823"/>
      <c r="L83" s="1823"/>
      <c r="M83" s="1823"/>
      <c r="N83" s="1823"/>
      <c r="O83" s="1823"/>
      <c r="P83" s="1823"/>
      <c r="Q83" s="104"/>
      <c r="R83" s="80"/>
    </row>
    <row r="84" spans="1:18" s="17" customFormat="1" ht="15" hidden="1">
      <c r="A84" s="81"/>
      <c r="B84" s="81"/>
      <c r="C84" s="81"/>
      <c r="D84" s="81"/>
      <c r="E84" s="82"/>
      <c r="F84" s="81"/>
      <c r="G84" s="83"/>
      <c r="H84" s="83"/>
      <c r="I84" s="81"/>
      <c r="J84" s="84"/>
      <c r="K84" s="85"/>
      <c r="L84" s="86"/>
      <c r="M84" s="86"/>
      <c r="N84" s="87"/>
      <c r="O84" s="87"/>
      <c r="P84" s="88"/>
      <c r="Q84" s="100"/>
      <c r="R84" s="2"/>
    </row>
    <row r="85" spans="1:18" s="4" customFormat="1" ht="15" hidden="1">
      <c r="A85" s="81"/>
      <c r="B85" s="81"/>
      <c r="C85" s="81"/>
      <c r="D85" s="81"/>
      <c r="E85" s="82"/>
      <c r="F85" s="81"/>
      <c r="G85" s="83"/>
      <c r="H85" s="83"/>
      <c r="I85" s="81"/>
      <c r="J85" s="90"/>
      <c r="K85" s="85"/>
      <c r="L85" s="86"/>
      <c r="M85" s="86"/>
      <c r="N85" s="87"/>
      <c r="O85" s="87"/>
      <c r="P85" s="91"/>
      <c r="Q85" s="104"/>
      <c r="R85" s="80"/>
    </row>
    <row r="86" spans="1:18" ht="15.95" hidden="1" customHeight="1">
      <c r="A86" s="81"/>
      <c r="B86" s="81"/>
      <c r="C86" s="81"/>
      <c r="D86" s="81"/>
      <c r="E86" s="82"/>
      <c r="F86" s="81"/>
      <c r="G86" s="83"/>
      <c r="H86" s="83"/>
      <c r="I86" s="81"/>
      <c r="J86" s="90"/>
      <c r="K86" s="85"/>
      <c r="L86" s="86"/>
      <c r="M86" s="86"/>
      <c r="N86" s="87"/>
      <c r="O86" s="87"/>
      <c r="P86" s="91"/>
      <c r="Q86" s="100"/>
    </row>
    <row r="87" spans="1:18" s="4" customFormat="1" ht="15" hidden="1">
      <c r="A87" s="1823" t="s">
        <v>991</v>
      </c>
      <c r="B87" s="1823"/>
      <c r="C87" s="1823"/>
      <c r="D87" s="1823"/>
      <c r="E87" s="1823"/>
      <c r="F87" s="1823"/>
      <c r="G87" s="1823"/>
      <c r="H87" s="1823"/>
      <c r="I87" s="1823"/>
      <c r="J87" s="1823"/>
      <c r="K87" s="1823"/>
      <c r="L87" s="1823"/>
      <c r="M87" s="1823"/>
      <c r="N87" s="1823"/>
      <c r="O87" s="1823"/>
      <c r="P87" s="1823"/>
      <c r="Q87" s="104"/>
      <c r="R87" s="80"/>
    </row>
    <row r="88" spans="1:18" s="4" customFormat="1" ht="15" hidden="1">
      <c r="A88" s="81"/>
      <c r="B88" s="81"/>
      <c r="C88" s="81"/>
      <c r="D88" s="81"/>
      <c r="E88" s="82"/>
      <c r="F88" s="81"/>
      <c r="G88" s="83"/>
      <c r="H88" s="83"/>
      <c r="I88" s="81"/>
      <c r="J88" s="84"/>
      <c r="K88" s="85"/>
      <c r="L88" s="86"/>
      <c r="M88" s="86"/>
      <c r="N88" s="87"/>
      <c r="O88" s="87"/>
      <c r="P88" s="88"/>
      <c r="Q88" s="104"/>
      <c r="R88" s="80"/>
    </row>
    <row r="89" spans="1:18" s="17" customFormat="1" ht="15" hidden="1">
      <c r="A89" s="81"/>
      <c r="B89" s="81"/>
      <c r="C89" s="81"/>
      <c r="D89" s="81"/>
      <c r="E89" s="82"/>
      <c r="F89" s="81"/>
      <c r="G89" s="83"/>
      <c r="H89" s="83"/>
      <c r="I89" s="81"/>
      <c r="J89" s="90"/>
      <c r="K89" s="85"/>
      <c r="L89" s="86"/>
      <c r="M89" s="86"/>
      <c r="N89" s="87"/>
      <c r="O89" s="87"/>
      <c r="P89" s="91"/>
      <c r="Q89" s="100"/>
      <c r="R89" s="2"/>
    </row>
    <row r="90" spans="1:18" ht="15.95" hidden="1" customHeight="1">
      <c r="A90" s="81"/>
      <c r="B90" s="81"/>
      <c r="C90" s="81"/>
      <c r="D90" s="81"/>
      <c r="E90" s="82"/>
      <c r="F90" s="81"/>
      <c r="G90" s="83"/>
      <c r="H90" s="83"/>
      <c r="I90" s="81"/>
      <c r="J90" s="90"/>
      <c r="K90" s="85"/>
      <c r="L90" s="86"/>
      <c r="M90" s="86"/>
      <c r="N90" s="87"/>
      <c r="O90" s="87"/>
      <c r="P90" s="91"/>
      <c r="Q90" s="104"/>
      <c r="R90" s="80"/>
    </row>
    <row r="91" spans="1:18" s="78" customFormat="1" ht="15" hidden="1">
      <c r="A91" s="1823" t="s">
        <v>992</v>
      </c>
      <c r="B91" s="1823"/>
      <c r="C91" s="1823"/>
      <c r="D91" s="1823"/>
      <c r="E91" s="1823"/>
      <c r="F91" s="1823"/>
      <c r="G91" s="1823"/>
      <c r="H91" s="1823"/>
      <c r="I91" s="1823"/>
      <c r="J91" s="1823"/>
      <c r="K91" s="1823"/>
      <c r="L91" s="1823"/>
      <c r="M91" s="1823"/>
      <c r="N91" s="1823"/>
      <c r="O91" s="1823"/>
      <c r="P91" s="1823"/>
      <c r="Q91" s="104"/>
      <c r="R91" s="80"/>
    </row>
    <row r="92" spans="1:18" s="17" customFormat="1" ht="15" hidden="1">
      <c r="A92" s="81"/>
      <c r="B92" s="81"/>
      <c r="C92" s="81"/>
      <c r="D92" s="81"/>
      <c r="E92" s="82"/>
      <c r="F92" s="81"/>
      <c r="G92" s="83"/>
      <c r="H92" s="83"/>
      <c r="I92" s="81"/>
      <c r="J92" s="84"/>
      <c r="K92" s="85"/>
      <c r="L92" s="86"/>
      <c r="M92" s="86"/>
      <c r="N92" s="87"/>
      <c r="O92" s="87"/>
      <c r="P92" s="88"/>
      <c r="Q92" s="104"/>
      <c r="R92" s="80"/>
    </row>
    <row r="93" spans="1:18" s="4" customFormat="1" ht="15" hidden="1">
      <c r="A93" s="81"/>
      <c r="B93" s="81"/>
      <c r="C93" s="81"/>
      <c r="D93" s="81"/>
      <c r="E93" s="82"/>
      <c r="F93" s="81"/>
      <c r="G93" s="83"/>
      <c r="H93" s="83"/>
      <c r="I93" s="81"/>
      <c r="J93" s="90"/>
      <c r="K93" s="85"/>
      <c r="L93" s="86"/>
      <c r="M93" s="86"/>
      <c r="N93" s="87"/>
      <c r="O93" s="87"/>
      <c r="P93" s="91"/>
      <c r="Q93" s="104"/>
      <c r="R93" s="80"/>
    </row>
    <row r="94" spans="1:18" ht="15.95" hidden="1" customHeight="1">
      <c r="A94" s="81"/>
      <c r="B94" s="81"/>
      <c r="C94" s="81"/>
      <c r="D94" s="81"/>
      <c r="E94" s="82"/>
      <c r="F94" s="81"/>
      <c r="G94" s="83"/>
      <c r="H94" s="83"/>
      <c r="I94" s="81"/>
      <c r="J94" s="90"/>
      <c r="K94" s="85"/>
      <c r="L94" s="86"/>
      <c r="M94" s="86"/>
      <c r="N94" s="87"/>
      <c r="O94" s="87"/>
      <c r="P94" s="91"/>
      <c r="Q94" s="104"/>
      <c r="R94" s="80"/>
    </row>
    <row r="95" spans="1:18" ht="15" hidden="1">
      <c r="A95" s="1823" t="s">
        <v>993</v>
      </c>
      <c r="B95" s="1823"/>
      <c r="C95" s="1823"/>
      <c r="D95" s="1823"/>
      <c r="E95" s="1823"/>
      <c r="F95" s="1823"/>
      <c r="G95" s="1823"/>
      <c r="H95" s="1823"/>
      <c r="I95" s="1823"/>
      <c r="J95" s="1823"/>
      <c r="K95" s="1823"/>
      <c r="L95" s="1823"/>
      <c r="M95" s="1823"/>
      <c r="N95" s="1823"/>
      <c r="O95" s="1823"/>
      <c r="P95" s="1823"/>
      <c r="Q95" s="104"/>
      <c r="R95" s="80"/>
    </row>
    <row r="96" spans="1:18" ht="15" hidden="1">
      <c r="A96" s="81"/>
      <c r="B96" s="81"/>
      <c r="C96" s="81"/>
      <c r="D96" s="81"/>
      <c r="E96" s="82"/>
      <c r="F96" s="81"/>
      <c r="G96" s="83"/>
      <c r="H96" s="83"/>
      <c r="I96" s="81"/>
      <c r="J96" s="84"/>
      <c r="K96" s="85"/>
      <c r="L96" s="86"/>
      <c r="M96" s="86"/>
      <c r="N96" s="87"/>
      <c r="O96" s="87"/>
      <c r="P96" s="88"/>
      <c r="Q96" s="104"/>
      <c r="R96" s="80"/>
    </row>
    <row r="97" spans="1:18" ht="15" hidden="1">
      <c r="A97" s="81"/>
      <c r="B97" s="81"/>
      <c r="C97" s="81"/>
      <c r="D97" s="81"/>
      <c r="E97" s="82"/>
      <c r="F97" s="81"/>
      <c r="G97" s="83"/>
      <c r="H97" s="83"/>
      <c r="I97" s="81"/>
      <c r="J97" s="90"/>
      <c r="K97" s="85"/>
      <c r="L97" s="86"/>
      <c r="M97" s="86"/>
      <c r="N97" s="87"/>
      <c r="O97" s="87"/>
      <c r="P97" s="91"/>
      <c r="Q97" s="104"/>
      <c r="R97" s="80"/>
    </row>
    <row r="98" spans="1:18" s="1" customFormat="1" ht="15" hidden="1" customHeight="1">
      <c r="A98" s="81"/>
      <c r="B98" s="81"/>
      <c r="C98" s="81"/>
      <c r="D98" s="81"/>
      <c r="E98" s="82"/>
      <c r="F98" s="81"/>
      <c r="G98" s="83"/>
      <c r="H98" s="83"/>
      <c r="I98" s="81"/>
      <c r="J98" s="90"/>
      <c r="K98" s="85"/>
      <c r="L98" s="86"/>
      <c r="M98" s="86"/>
      <c r="N98" s="87"/>
      <c r="O98" s="87"/>
      <c r="P98" s="91"/>
      <c r="Q98" s="100"/>
      <c r="R98" s="2"/>
    </row>
    <row r="99" spans="1:18" ht="15" hidden="1">
      <c r="A99" s="1823" t="s">
        <v>994</v>
      </c>
      <c r="B99" s="1823"/>
      <c r="C99" s="1823"/>
      <c r="D99" s="1823"/>
      <c r="E99" s="1823"/>
      <c r="F99" s="1823"/>
      <c r="G99" s="1823"/>
      <c r="H99" s="1823"/>
      <c r="I99" s="1823"/>
      <c r="J99" s="1823"/>
      <c r="K99" s="1823"/>
      <c r="L99" s="1823"/>
      <c r="M99" s="1823"/>
      <c r="N99" s="1823"/>
      <c r="O99" s="1823"/>
      <c r="P99" s="1823"/>
      <c r="Q99" s="100"/>
    </row>
    <row r="100" spans="1:18" ht="15" hidden="1">
      <c r="A100" s="81"/>
      <c r="B100" s="81"/>
      <c r="C100" s="81"/>
      <c r="D100" s="81"/>
      <c r="E100" s="82"/>
      <c r="F100" s="81"/>
      <c r="G100" s="83"/>
      <c r="H100" s="83"/>
      <c r="I100" s="81"/>
      <c r="J100" s="84"/>
      <c r="K100" s="85"/>
      <c r="L100" s="86"/>
      <c r="M100" s="86"/>
      <c r="N100" s="87"/>
      <c r="O100" s="87"/>
      <c r="P100" s="88"/>
      <c r="Q100" s="100"/>
    </row>
    <row r="101" spans="1:18" s="4" customFormat="1" ht="15" hidden="1">
      <c r="A101" s="81"/>
      <c r="B101" s="81"/>
      <c r="C101" s="81"/>
      <c r="D101" s="81"/>
      <c r="E101" s="82"/>
      <c r="F101" s="81"/>
      <c r="G101" s="83"/>
      <c r="H101" s="83"/>
      <c r="I101" s="81"/>
      <c r="J101" s="90"/>
      <c r="K101" s="85"/>
      <c r="L101" s="86"/>
      <c r="M101" s="86"/>
      <c r="N101" s="87"/>
      <c r="O101" s="87"/>
      <c r="P101" s="91"/>
      <c r="Q101" s="79"/>
      <c r="R101" s="80"/>
    </row>
    <row r="102" spans="1:18" s="4" customFormat="1" ht="15" hidden="1">
      <c r="A102" s="81"/>
      <c r="B102" s="81"/>
      <c r="C102" s="81"/>
      <c r="D102" s="81"/>
      <c r="E102" s="82"/>
      <c r="F102" s="81"/>
      <c r="G102" s="83"/>
      <c r="H102" s="83"/>
      <c r="I102" s="81"/>
      <c r="J102" s="90"/>
      <c r="K102" s="85"/>
      <c r="L102" s="86"/>
      <c r="M102" s="86"/>
      <c r="N102" s="87"/>
      <c r="O102" s="87"/>
      <c r="P102" s="91"/>
      <c r="Q102" s="79"/>
      <c r="R102" s="80"/>
    </row>
    <row r="103" spans="1:18" s="4" customFormat="1" ht="15" hidden="1">
      <c r="A103" s="1823" t="s">
        <v>995</v>
      </c>
      <c r="B103" s="1823"/>
      <c r="C103" s="1823"/>
      <c r="D103" s="1823"/>
      <c r="E103" s="1823"/>
      <c r="F103" s="1823"/>
      <c r="G103" s="1823"/>
      <c r="H103" s="1823"/>
      <c r="I103" s="1823"/>
      <c r="J103" s="1823"/>
      <c r="K103" s="1823"/>
      <c r="L103" s="1823"/>
      <c r="M103" s="1823"/>
      <c r="N103" s="1823"/>
      <c r="O103" s="1823"/>
      <c r="P103" s="1823"/>
      <c r="Q103" s="79"/>
      <c r="R103" s="80"/>
    </row>
    <row r="104" spans="1:18" s="4" customFormat="1" ht="15" hidden="1">
      <c r="A104" s="81"/>
      <c r="B104" s="81"/>
      <c r="C104" s="81"/>
      <c r="D104" s="81"/>
      <c r="E104" s="82"/>
      <c r="F104" s="81"/>
      <c r="G104" s="83"/>
      <c r="H104" s="83"/>
      <c r="I104" s="81"/>
      <c r="J104" s="84"/>
      <c r="K104" s="85"/>
      <c r="L104" s="86"/>
      <c r="M104" s="86"/>
      <c r="N104" s="87"/>
      <c r="O104" s="87"/>
      <c r="P104" s="88"/>
      <c r="Q104" s="79"/>
      <c r="R104" s="80"/>
    </row>
    <row r="105" spans="1:18" s="4" customFormat="1" ht="15" hidden="1">
      <c r="A105" s="81"/>
      <c r="B105" s="81"/>
      <c r="C105" s="81"/>
      <c r="D105" s="81"/>
      <c r="E105" s="82"/>
      <c r="F105" s="81"/>
      <c r="G105" s="83"/>
      <c r="H105" s="83"/>
      <c r="I105" s="81"/>
      <c r="J105" s="90"/>
      <c r="K105" s="85"/>
      <c r="L105" s="86"/>
      <c r="M105" s="86"/>
      <c r="N105" s="87"/>
      <c r="O105" s="87"/>
      <c r="P105" s="91"/>
      <c r="Q105" s="79"/>
      <c r="R105" s="80"/>
    </row>
    <row r="106" spans="1:18" s="4" customFormat="1" ht="15" hidden="1">
      <c r="A106" s="81"/>
      <c r="B106" s="81"/>
      <c r="C106" s="81"/>
      <c r="D106" s="81"/>
      <c r="E106" s="82"/>
      <c r="F106" s="81"/>
      <c r="G106" s="83"/>
      <c r="H106" s="83"/>
      <c r="I106" s="81"/>
      <c r="J106" s="90"/>
      <c r="K106" s="85"/>
      <c r="L106" s="86"/>
      <c r="M106" s="86"/>
      <c r="N106" s="87"/>
      <c r="O106" s="87"/>
      <c r="P106" s="91"/>
      <c r="Q106" s="105"/>
      <c r="R106" s="80"/>
    </row>
    <row r="107" spans="1:18" s="4" customFormat="1" ht="15" hidden="1">
      <c r="A107" s="1824" t="s">
        <v>996</v>
      </c>
      <c r="B107" s="1824"/>
      <c r="C107" s="1824"/>
      <c r="D107" s="92"/>
      <c r="E107" s="93"/>
      <c r="F107" s="92"/>
      <c r="G107" s="94">
        <f>SUM(G59:G106)</f>
        <v>0</v>
      </c>
      <c r="H107" s="94"/>
      <c r="I107" s="95"/>
      <c r="J107" s="96">
        <f>SUM(J59:J106)</f>
        <v>0</v>
      </c>
      <c r="K107" s="92"/>
      <c r="L107" s="92"/>
      <c r="M107" s="95"/>
      <c r="N107" s="97"/>
      <c r="O107" s="98"/>
      <c r="P107" s="99"/>
      <c r="Q107" s="106"/>
      <c r="R107" s="80"/>
    </row>
    <row r="108" spans="1:18" s="107" customFormat="1" ht="26.25">
      <c r="A108" s="1841" t="s">
        <v>997</v>
      </c>
      <c r="B108" s="1842"/>
      <c r="C108" s="1842"/>
      <c r="D108" s="1842"/>
      <c r="E108" s="1842"/>
      <c r="F108" s="1842"/>
      <c r="G108" s="1842"/>
      <c r="H108" s="1842"/>
      <c r="I108" s="1842"/>
      <c r="J108" s="1842"/>
      <c r="K108" s="1842"/>
      <c r="L108" s="1842"/>
      <c r="M108" s="1842"/>
      <c r="N108" s="1842"/>
      <c r="O108" s="1842"/>
      <c r="P108" s="1842"/>
      <c r="Q108" s="1842"/>
      <c r="R108" s="1843"/>
    </row>
    <row r="109" spans="1:18" s="4" customFormat="1" ht="21" customHeight="1">
      <c r="A109" s="1825" t="s">
        <v>998</v>
      </c>
      <c r="B109" s="1826"/>
      <c r="C109" s="1826"/>
      <c r="D109" s="1826"/>
      <c r="E109" s="1826"/>
      <c r="F109" s="1826"/>
      <c r="G109" s="1826"/>
      <c r="H109" s="1826"/>
      <c r="I109" s="1826"/>
      <c r="J109" s="1826"/>
      <c r="K109" s="1826"/>
      <c r="L109" s="1826"/>
      <c r="M109" s="1826"/>
      <c r="N109" s="1826"/>
      <c r="O109" s="1826"/>
      <c r="P109" s="1826"/>
      <c r="Q109" s="1826"/>
      <c r="R109" s="1826"/>
    </row>
    <row r="110" spans="1:18" s="116" customFormat="1">
      <c r="A110" s="108"/>
      <c r="B110" s="109"/>
      <c r="C110" s="109"/>
      <c r="D110" s="109"/>
      <c r="E110" s="110"/>
      <c r="F110" s="111"/>
      <c r="G110" s="112"/>
      <c r="H110" s="113"/>
      <c r="I110" s="109"/>
      <c r="J110" s="114"/>
      <c r="K110" s="108"/>
      <c r="L110" s="109"/>
      <c r="M110" s="109"/>
      <c r="N110" s="115"/>
      <c r="O110" s="115"/>
      <c r="Q110" s="115"/>
      <c r="R110" s="115"/>
    </row>
    <row r="111" spans="1:18" s="118" customFormat="1">
      <c r="A111" s="108"/>
      <c r="B111" s="109"/>
      <c r="C111" s="109"/>
      <c r="D111" s="109"/>
      <c r="E111" s="117"/>
      <c r="F111" s="111"/>
      <c r="G111" s="112"/>
      <c r="H111" s="113"/>
      <c r="I111" s="109"/>
      <c r="J111" s="114"/>
      <c r="K111" s="108"/>
      <c r="L111" s="109"/>
      <c r="M111" s="109"/>
      <c r="N111" s="115"/>
      <c r="O111" s="115"/>
      <c r="P111" s="116"/>
      <c r="Q111" s="115"/>
      <c r="R111" s="115"/>
    </row>
    <row r="112" spans="1:18" s="116" customFormat="1">
      <c r="A112" s="108"/>
      <c r="B112" s="109"/>
      <c r="C112" s="109"/>
      <c r="D112" s="109"/>
      <c r="E112" s="110"/>
      <c r="F112" s="111"/>
      <c r="G112" s="112"/>
      <c r="H112" s="113"/>
      <c r="I112" s="109"/>
      <c r="J112" s="114"/>
      <c r="K112" s="108"/>
      <c r="L112" s="109"/>
      <c r="M112" s="109"/>
      <c r="N112" s="115"/>
      <c r="O112" s="115"/>
      <c r="Q112" s="115"/>
      <c r="R112" s="115"/>
    </row>
    <row r="113" spans="1:18" s="4" customFormat="1">
      <c r="A113" s="1825" t="s">
        <v>999</v>
      </c>
      <c r="B113" s="1826"/>
      <c r="C113" s="1826"/>
      <c r="D113" s="1826"/>
      <c r="E113" s="1826"/>
      <c r="F113" s="1826"/>
      <c r="G113" s="1826"/>
      <c r="H113" s="1826"/>
      <c r="I113" s="1826"/>
      <c r="J113" s="1826"/>
      <c r="K113" s="1826"/>
      <c r="L113" s="1826"/>
      <c r="M113" s="1826"/>
      <c r="N113" s="1826"/>
      <c r="O113" s="1826"/>
      <c r="P113" s="1826"/>
      <c r="Q113" s="1826"/>
      <c r="R113" s="1826"/>
    </row>
    <row r="114" spans="1:18" s="116" customFormat="1">
      <c r="A114" s="108"/>
      <c r="B114" s="109"/>
      <c r="C114" s="109"/>
      <c r="D114" s="109"/>
      <c r="E114" s="110"/>
      <c r="F114" s="111"/>
      <c r="G114" s="112"/>
      <c r="H114" s="113"/>
      <c r="I114" s="109"/>
      <c r="J114" s="114"/>
      <c r="K114" s="108"/>
      <c r="L114" s="109"/>
      <c r="M114" s="109"/>
      <c r="N114" s="115"/>
      <c r="O114" s="115"/>
      <c r="Q114" s="115"/>
      <c r="R114" s="115"/>
    </row>
    <row r="115" spans="1:18" s="118" customFormat="1">
      <c r="A115" s="108"/>
      <c r="B115" s="109"/>
      <c r="C115" s="109"/>
      <c r="D115" s="109"/>
      <c r="E115" s="110"/>
      <c r="F115" s="111"/>
      <c r="G115" s="112"/>
      <c r="H115" s="113"/>
      <c r="I115" s="109"/>
      <c r="J115" s="114"/>
      <c r="K115" s="108"/>
      <c r="L115" s="109"/>
      <c r="M115" s="109"/>
      <c r="N115" s="115"/>
      <c r="O115" s="115"/>
      <c r="P115" s="116"/>
      <c r="Q115" s="115"/>
      <c r="R115" s="115"/>
    </row>
    <row r="116" spans="1:18" s="118" customFormat="1">
      <c r="A116" s="108"/>
      <c r="B116" s="109"/>
      <c r="C116" s="109"/>
      <c r="D116" s="109"/>
      <c r="E116" s="117"/>
      <c r="F116" s="111"/>
      <c r="G116" s="112"/>
      <c r="H116" s="113"/>
      <c r="I116" s="109"/>
      <c r="J116" s="114"/>
      <c r="K116" s="108"/>
      <c r="L116" s="109"/>
      <c r="M116" s="109"/>
      <c r="N116" s="115"/>
      <c r="O116" s="115"/>
      <c r="P116" s="116"/>
      <c r="Q116" s="115"/>
      <c r="R116" s="115"/>
    </row>
    <row r="117" spans="1:18" s="4" customFormat="1">
      <c r="A117" s="1825" t="s">
        <v>1000</v>
      </c>
      <c r="B117" s="1826"/>
      <c r="C117" s="1826"/>
      <c r="D117" s="1826"/>
      <c r="E117" s="1826"/>
      <c r="F117" s="1826"/>
      <c r="G117" s="1826"/>
      <c r="H117" s="1826"/>
      <c r="I117" s="1826"/>
      <c r="J117" s="1826"/>
      <c r="K117" s="1826"/>
      <c r="L117" s="1826"/>
      <c r="M117" s="1826"/>
      <c r="N117" s="1826"/>
      <c r="O117" s="1826"/>
      <c r="P117" s="1826"/>
      <c r="Q117" s="1826"/>
      <c r="R117" s="1826"/>
    </row>
    <row r="118" spans="1:18" s="118" customFormat="1">
      <c r="A118" s="108"/>
      <c r="B118" s="109"/>
      <c r="C118" s="109"/>
      <c r="D118" s="109"/>
      <c r="E118" s="119"/>
      <c r="F118" s="111"/>
      <c r="G118" s="112"/>
      <c r="H118" s="113"/>
      <c r="I118" s="109"/>
      <c r="J118" s="114"/>
      <c r="K118" s="108"/>
      <c r="L118" s="109"/>
      <c r="M118" s="109"/>
      <c r="N118" s="115"/>
      <c r="O118" s="115"/>
      <c r="P118" s="116"/>
      <c r="Q118" s="115"/>
      <c r="R118" s="120"/>
    </row>
    <row r="119" spans="1:18" s="116" customFormat="1">
      <c r="A119" s="108"/>
      <c r="B119" s="109"/>
      <c r="C119" s="109"/>
      <c r="D119" s="109"/>
      <c r="E119" s="110"/>
      <c r="F119" s="111"/>
      <c r="G119" s="112"/>
      <c r="H119" s="113"/>
      <c r="I119" s="109"/>
      <c r="J119" s="114"/>
      <c r="K119" s="108"/>
      <c r="L119" s="109"/>
      <c r="M119" s="109"/>
      <c r="N119" s="115"/>
      <c r="O119" s="115"/>
      <c r="Q119" s="115"/>
      <c r="R119" s="121"/>
    </row>
    <row r="120" spans="1:18" s="116" customFormat="1">
      <c r="A120" s="108"/>
      <c r="B120" s="109"/>
      <c r="C120" s="109"/>
      <c r="D120" s="109"/>
      <c r="E120" s="110"/>
      <c r="F120" s="111"/>
      <c r="G120" s="112"/>
      <c r="H120" s="113"/>
      <c r="I120" s="109"/>
      <c r="J120" s="114"/>
      <c r="K120" s="108"/>
      <c r="L120" s="109"/>
      <c r="M120" s="109"/>
      <c r="N120" s="115"/>
      <c r="O120" s="115"/>
      <c r="Q120" s="115"/>
      <c r="R120" s="120"/>
    </row>
    <row r="121" spans="1:18" s="4" customFormat="1">
      <c r="A121" s="1825" t="s">
        <v>1001</v>
      </c>
      <c r="B121" s="1826"/>
      <c r="C121" s="1826"/>
      <c r="D121" s="1826"/>
      <c r="E121" s="1826"/>
      <c r="F121" s="1826"/>
      <c r="G121" s="1826"/>
      <c r="H121" s="1826"/>
      <c r="I121" s="1826"/>
      <c r="J121" s="1826"/>
      <c r="K121" s="1826"/>
      <c r="L121" s="1826"/>
      <c r="M121" s="1826"/>
      <c r="N121" s="1826"/>
      <c r="O121" s="1826"/>
      <c r="P121" s="1826"/>
      <c r="Q121" s="1826"/>
      <c r="R121" s="1826"/>
    </row>
    <row r="122" spans="1:18" s="130" customFormat="1">
      <c r="A122" s="37"/>
      <c r="B122" s="122"/>
      <c r="C122" s="123"/>
      <c r="D122" s="123"/>
      <c r="E122" s="124"/>
      <c r="F122" s="125"/>
      <c r="G122" s="126"/>
      <c r="H122" s="127"/>
      <c r="I122" s="50"/>
      <c r="J122" s="128"/>
      <c r="K122" s="122"/>
      <c r="L122" s="123"/>
      <c r="M122" s="123"/>
      <c r="N122" s="121"/>
      <c r="O122" s="121"/>
      <c r="P122" s="50"/>
      <c r="Q122" s="129"/>
      <c r="R122" s="120"/>
    </row>
    <row r="123" spans="1:18" s="130" customFormat="1">
      <c r="A123" s="37"/>
      <c r="B123" s="123"/>
      <c r="C123" s="123"/>
      <c r="D123" s="123"/>
      <c r="E123" s="131"/>
      <c r="F123" s="132"/>
      <c r="G123" s="126"/>
      <c r="H123" s="127"/>
      <c r="I123" s="50"/>
      <c r="J123" s="128"/>
      <c r="K123" s="122"/>
      <c r="L123" s="123"/>
      <c r="M123" s="123"/>
      <c r="N123" s="121"/>
      <c r="O123" s="121"/>
      <c r="P123" s="50"/>
      <c r="Q123" s="129"/>
      <c r="R123" s="121"/>
    </row>
    <row r="124" spans="1:18" ht="15.95" customHeight="1">
      <c r="A124" s="37"/>
      <c r="B124" s="123"/>
      <c r="C124" s="123"/>
      <c r="D124" s="123"/>
      <c r="E124" s="133"/>
      <c r="F124" s="132"/>
      <c r="G124" s="126"/>
      <c r="H124" s="127"/>
      <c r="I124" s="123"/>
      <c r="J124" s="128"/>
      <c r="K124" s="122"/>
      <c r="L124" s="123"/>
      <c r="M124" s="123"/>
      <c r="N124" s="121"/>
      <c r="O124" s="121"/>
      <c r="P124" s="9"/>
      <c r="Q124" s="134"/>
      <c r="R124" s="120"/>
    </row>
    <row r="125" spans="1:18" s="4" customFormat="1">
      <c r="A125" s="1825" t="s">
        <v>1002</v>
      </c>
      <c r="B125" s="1826"/>
      <c r="C125" s="1826"/>
      <c r="D125" s="1826"/>
      <c r="E125" s="1826"/>
      <c r="F125" s="1826"/>
      <c r="G125" s="1826"/>
      <c r="H125" s="1826"/>
      <c r="I125" s="1826"/>
      <c r="J125" s="1826"/>
      <c r="K125" s="1826"/>
      <c r="L125" s="1826"/>
      <c r="M125" s="1826"/>
      <c r="N125" s="1826"/>
      <c r="O125" s="1826"/>
      <c r="P125" s="1826"/>
      <c r="Q125" s="1826"/>
      <c r="R125" s="1826"/>
    </row>
    <row r="126" spans="1:18" s="116" customFormat="1">
      <c r="A126" s="108"/>
      <c r="B126" s="109"/>
      <c r="C126" s="109"/>
      <c r="D126" s="109"/>
      <c r="E126" s="110"/>
      <c r="F126" s="111"/>
      <c r="G126" s="112"/>
      <c r="H126" s="113"/>
      <c r="I126" s="109"/>
      <c r="J126" s="114"/>
      <c r="K126" s="108"/>
      <c r="L126" s="109"/>
      <c r="M126" s="109"/>
      <c r="N126" s="115"/>
      <c r="O126" s="115"/>
      <c r="Q126" s="115"/>
      <c r="R126" s="120"/>
    </row>
    <row r="127" spans="1:18" s="118" customFormat="1">
      <c r="A127" s="108"/>
      <c r="B127" s="109"/>
      <c r="C127" s="109"/>
      <c r="D127" s="109"/>
      <c r="E127" s="119"/>
      <c r="F127" s="111"/>
      <c r="G127" s="112"/>
      <c r="H127" s="113"/>
      <c r="I127" s="109"/>
      <c r="J127" s="114"/>
      <c r="K127" s="108"/>
      <c r="L127" s="109"/>
      <c r="M127" s="109"/>
      <c r="N127" s="115"/>
      <c r="O127" s="115"/>
      <c r="P127" s="116"/>
      <c r="Q127" s="115"/>
      <c r="R127" s="121"/>
    </row>
    <row r="128" spans="1:18" s="116" customFormat="1">
      <c r="A128" s="108"/>
      <c r="B128" s="109"/>
      <c r="C128" s="109"/>
      <c r="D128" s="109"/>
      <c r="E128" s="110"/>
      <c r="F128" s="111"/>
      <c r="G128" s="112"/>
      <c r="H128" s="113"/>
      <c r="I128" s="109"/>
      <c r="J128" s="114"/>
      <c r="K128" s="108"/>
      <c r="L128" s="109"/>
      <c r="M128" s="109"/>
      <c r="N128" s="115"/>
      <c r="O128" s="115"/>
      <c r="Q128" s="115"/>
      <c r="R128" s="120"/>
    </row>
    <row r="129" spans="1:18" s="4" customFormat="1">
      <c r="A129" s="1825" t="s">
        <v>1003</v>
      </c>
      <c r="B129" s="1826"/>
      <c r="C129" s="1826"/>
      <c r="D129" s="1826"/>
      <c r="E129" s="1826"/>
      <c r="F129" s="1826"/>
      <c r="G129" s="1826"/>
      <c r="H129" s="1826"/>
      <c r="I129" s="1826"/>
      <c r="J129" s="1826"/>
      <c r="K129" s="1826"/>
      <c r="L129" s="1826"/>
      <c r="M129" s="1826"/>
      <c r="N129" s="1826"/>
      <c r="O129" s="1826"/>
      <c r="P129" s="1826"/>
      <c r="Q129" s="1826"/>
      <c r="R129" s="1826"/>
    </row>
    <row r="130" spans="1:18" s="118" customFormat="1">
      <c r="A130" s="108"/>
      <c r="B130" s="109"/>
      <c r="C130" s="109"/>
      <c r="D130" s="109"/>
      <c r="E130" s="110"/>
      <c r="F130" s="111"/>
      <c r="G130" s="112"/>
      <c r="H130" s="113"/>
      <c r="I130" s="109"/>
      <c r="J130" s="114"/>
      <c r="K130" s="108"/>
      <c r="L130" s="109"/>
      <c r="M130" s="109"/>
      <c r="N130" s="115"/>
      <c r="O130" s="115"/>
      <c r="P130" s="116"/>
      <c r="Q130" s="115"/>
      <c r="R130" s="120"/>
    </row>
    <row r="131" spans="1:18" s="118" customFormat="1">
      <c r="A131" s="108"/>
      <c r="B131" s="109"/>
      <c r="C131" s="109"/>
      <c r="D131" s="109"/>
      <c r="E131" s="119"/>
      <c r="F131" s="111"/>
      <c r="G131" s="112"/>
      <c r="H131" s="113"/>
      <c r="I131" s="109"/>
      <c r="J131" s="114"/>
      <c r="K131" s="108"/>
      <c r="L131" s="109"/>
      <c r="M131" s="109"/>
      <c r="N131" s="115"/>
      <c r="O131" s="115"/>
      <c r="P131" s="116"/>
      <c r="Q131" s="115"/>
      <c r="R131" s="121"/>
    </row>
    <row r="132" spans="1:18" s="138" customFormat="1" ht="15.95" customHeight="1">
      <c r="A132" s="108"/>
      <c r="B132" s="108"/>
      <c r="C132" s="109"/>
      <c r="D132" s="109"/>
      <c r="E132" s="135"/>
      <c r="F132" s="111"/>
      <c r="G132" s="112"/>
      <c r="H132" s="113"/>
      <c r="I132" s="109"/>
      <c r="J132" s="114"/>
      <c r="K132" s="108"/>
      <c r="L132" s="109"/>
      <c r="M132" s="109"/>
      <c r="N132" s="115"/>
      <c r="O132" s="115"/>
      <c r="P132" s="136"/>
      <c r="Q132" s="137"/>
      <c r="R132" s="120"/>
    </row>
    <row r="133" spans="1:18" s="4" customFormat="1">
      <c r="A133" s="1825" t="s">
        <v>1004</v>
      </c>
      <c r="B133" s="1826"/>
      <c r="C133" s="1826"/>
      <c r="D133" s="1826"/>
      <c r="E133" s="1826"/>
      <c r="F133" s="1826"/>
      <c r="G133" s="1826"/>
      <c r="H133" s="1826"/>
      <c r="I133" s="1826"/>
      <c r="J133" s="1826"/>
      <c r="K133" s="1826"/>
      <c r="L133" s="1826"/>
      <c r="M133" s="1826"/>
      <c r="N133" s="1826"/>
      <c r="O133" s="1826"/>
      <c r="P133" s="1826"/>
      <c r="Q133" s="1826"/>
      <c r="R133" s="1826"/>
    </row>
    <row r="134" spans="1:18" s="146" customFormat="1" ht="31.5">
      <c r="A134" s="139">
        <v>44392</v>
      </c>
      <c r="B134" s="140" t="s">
        <v>65</v>
      </c>
      <c r="C134" s="140"/>
      <c r="D134" s="140"/>
      <c r="E134" s="141" t="s">
        <v>1005</v>
      </c>
      <c r="F134" s="142" t="s">
        <v>70</v>
      </c>
      <c r="G134" s="143">
        <v>25000</v>
      </c>
      <c r="H134" s="144"/>
      <c r="I134" s="140"/>
      <c r="J134" s="145"/>
      <c r="K134" s="139"/>
      <c r="L134" s="140"/>
      <c r="M134" s="140"/>
      <c r="N134" s="140"/>
      <c r="O134" s="140"/>
      <c r="Q134" s="147" t="s">
        <v>1006</v>
      </c>
      <c r="R134" s="147" t="s">
        <v>1007</v>
      </c>
    </row>
    <row r="135" spans="1:18" s="149" customFormat="1" ht="33.950000000000003" customHeight="1">
      <c r="A135" s="139">
        <v>44408</v>
      </c>
      <c r="B135" s="139" t="s">
        <v>65</v>
      </c>
      <c r="C135" s="140"/>
      <c r="D135" s="140"/>
      <c r="E135" s="141" t="s">
        <v>1008</v>
      </c>
      <c r="F135" s="142" t="s">
        <v>70</v>
      </c>
      <c r="G135" s="143">
        <v>30000</v>
      </c>
      <c r="H135" s="144"/>
      <c r="I135" s="140"/>
      <c r="J135" s="145"/>
      <c r="K135" s="139"/>
      <c r="L135" s="140"/>
      <c r="M135" s="140"/>
      <c r="N135" s="140"/>
      <c r="O135" s="140"/>
      <c r="P135" s="148"/>
      <c r="Q135" s="147" t="s">
        <v>1009</v>
      </c>
      <c r="R135" s="147" t="s">
        <v>1010</v>
      </c>
    </row>
    <row r="136" spans="1:18" s="139" customFormat="1" ht="33" customHeight="1">
      <c r="A136" s="139">
        <v>44408</v>
      </c>
      <c r="B136" s="139" t="s">
        <v>65</v>
      </c>
      <c r="E136" s="150" t="s">
        <v>199</v>
      </c>
      <c r="F136" s="139" t="s">
        <v>61</v>
      </c>
      <c r="G136" s="144">
        <v>10000</v>
      </c>
      <c r="H136" s="144"/>
      <c r="J136" s="145"/>
      <c r="Q136" s="147"/>
      <c r="R136" s="147" t="s">
        <v>1011</v>
      </c>
    </row>
    <row r="137" spans="1:18" s="4" customFormat="1">
      <c r="A137" s="1825" t="s">
        <v>1012</v>
      </c>
      <c r="B137" s="1826"/>
      <c r="C137" s="1826"/>
      <c r="D137" s="1826"/>
      <c r="E137" s="1826"/>
      <c r="F137" s="1826"/>
      <c r="G137" s="1826"/>
      <c r="H137" s="1826"/>
      <c r="I137" s="1826"/>
      <c r="J137" s="1826"/>
      <c r="K137" s="1826"/>
      <c r="L137" s="1826"/>
      <c r="M137" s="1826"/>
      <c r="N137" s="1826"/>
      <c r="O137" s="1826"/>
      <c r="P137" s="1826"/>
      <c r="Q137" s="1826"/>
      <c r="R137" s="1826"/>
    </row>
    <row r="138" spans="1:18" s="149" customFormat="1" ht="33.950000000000003" customHeight="1">
      <c r="A138" s="139">
        <v>44387</v>
      </c>
      <c r="B138" s="139">
        <v>44412</v>
      </c>
      <c r="C138" s="140" t="s">
        <v>1013</v>
      </c>
      <c r="D138" s="140"/>
      <c r="E138" s="141" t="s">
        <v>1014</v>
      </c>
      <c r="F138" s="142" t="s">
        <v>1015</v>
      </c>
      <c r="G138" s="143">
        <v>10000</v>
      </c>
      <c r="H138" s="144"/>
      <c r="I138" s="151" t="s">
        <v>36</v>
      </c>
      <c r="J138" s="145"/>
      <c r="K138" s="139"/>
      <c r="L138" s="140"/>
      <c r="M138" s="140"/>
      <c r="N138" s="140"/>
      <c r="O138" s="140"/>
      <c r="P138" s="148"/>
      <c r="Q138" s="147"/>
      <c r="R138" s="147"/>
    </row>
    <row r="139" spans="1:18" s="149" customFormat="1" ht="33.950000000000003" customHeight="1">
      <c r="A139" s="139">
        <v>44409</v>
      </c>
      <c r="B139" s="139"/>
      <c r="C139" s="139" t="s">
        <v>1013</v>
      </c>
      <c r="D139" s="139"/>
      <c r="E139" s="150" t="s">
        <v>1016</v>
      </c>
      <c r="F139" s="139"/>
      <c r="G139" s="144"/>
      <c r="H139" s="144"/>
      <c r="I139" s="139"/>
      <c r="J139" s="145"/>
      <c r="K139" s="139"/>
      <c r="L139" s="139"/>
      <c r="M139" s="139"/>
      <c r="N139" s="139"/>
      <c r="O139" s="139"/>
      <c r="P139" s="139"/>
      <c r="Q139" s="147"/>
      <c r="R139" s="147"/>
    </row>
    <row r="140" spans="1:18" s="149" customFormat="1" ht="45" customHeight="1">
      <c r="A140" s="139">
        <v>44439</v>
      </c>
      <c r="B140" s="139"/>
      <c r="C140" s="140" t="s">
        <v>1017</v>
      </c>
      <c r="D140" s="140"/>
      <c r="E140" s="141" t="s">
        <v>1018</v>
      </c>
      <c r="F140" s="142" t="s">
        <v>1019</v>
      </c>
      <c r="G140" s="143">
        <v>20000</v>
      </c>
      <c r="H140" s="144"/>
      <c r="I140" s="152" t="s">
        <v>130</v>
      </c>
      <c r="J140" s="145"/>
      <c r="K140" s="139"/>
      <c r="L140" s="140"/>
      <c r="M140" s="140"/>
      <c r="N140" s="140"/>
      <c r="O140" s="140"/>
      <c r="P140" s="148"/>
      <c r="Q140" s="147" t="s">
        <v>1020</v>
      </c>
      <c r="R140" s="147" t="s">
        <v>65</v>
      </c>
    </row>
    <row r="141" spans="1:18" s="146" customFormat="1">
      <c r="A141" s="139" t="s">
        <v>1021</v>
      </c>
      <c r="B141" s="139" t="s">
        <v>1021</v>
      </c>
      <c r="C141" s="140" t="s">
        <v>1013</v>
      </c>
      <c r="D141" s="140"/>
      <c r="E141" s="141" t="s">
        <v>211</v>
      </c>
      <c r="F141" s="142" t="s">
        <v>1022</v>
      </c>
      <c r="G141" s="143">
        <v>100000</v>
      </c>
      <c r="H141" s="144"/>
      <c r="I141" s="151" t="s">
        <v>36</v>
      </c>
      <c r="J141" s="145"/>
      <c r="K141" s="139"/>
      <c r="L141" s="140"/>
      <c r="M141" s="140"/>
      <c r="N141" s="140"/>
      <c r="O141" s="140"/>
      <c r="P141" s="148"/>
      <c r="Q141" s="147" t="s">
        <v>1023</v>
      </c>
      <c r="R141" s="147" t="s">
        <v>1024</v>
      </c>
    </row>
    <row r="142" spans="1:18" s="149" customFormat="1" ht="33.950000000000003" customHeight="1">
      <c r="A142" s="139" t="s">
        <v>202</v>
      </c>
      <c r="B142" s="139">
        <v>44417</v>
      </c>
      <c r="C142" s="140" t="s">
        <v>1013</v>
      </c>
      <c r="D142" s="140" t="s">
        <v>1025</v>
      </c>
      <c r="E142" s="141" t="s">
        <v>276</v>
      </c>
      <c r="F142" s="142" t="s">
        <v>1026</v>
      </c>
      <c r="G142" s="143">
        <v>5000</v>
      </c>
      <c r="H142" s="144"/>
      <c r="I142" s="151" t="s">
        <v>36</v>
      </c>
      <c r="J142" s="145"/>
      <c r="K142" s="139"/>
      <c r="L142" s="140"/>
      <c r="M142" s="140"/>
      <c r="N142" s="140"/>
      <c r="O142" s="140"/>
      <c r="P142" s="148"/>
      <c r="Q142" s="147" t="s">
        <v>1027</v>
      </c>
      <c r="R142" s="147" t="s">
        <v>65</v>
      </c>
    </row>
    <row r="143" spans="1:18" s="139" customFormat="1" ht="33" customHeight="1">
      <c r="A143" s="139" t="s">
        <v>202</v>
      </c>
      <c r="B143" s="139">
        <v>44424</v>
      </c>
      <c r="C143" s="140" t="s">
        <v>1013</v>
      </c>
      <c r="D143" s="140"/>
      <c r="E143" s="141" t="s">
        <v>1028</v>
      </c>
      <c r="F143" s="142" t="s">
        <v>279</v>
      </c>
      <c r="G143" s="143" t="s">
        <v>1029</v>
      </c>
      <c r="H143" s="144"/>
      <c r="I143" s="151" t="s">
        <v>36</v>
      </c>
      <c r="J143" s="145"/>
      <c r="L143" s="140"/>
      <c r="M143" s="140"/>
      <c r="N143" s="140"/>
      <c r="O143" s="140"/>
      <c r="P143" s="146"/>
      <c r="Q143" s="147"/>
      <c r="R143" s="147"/>
    </row>
    <row r="144" spans="1:18" s="4" customFormat="1">
      <c r="A144" s="1825" t="s">
        <v>1030</v>
      </c>
      <c r="B144" s="1826"/>
      <c r="C144" s="1826"/>
      <c r="D144" s="1826"/>
      <c r="E144" s="1826"/>
      <c r="F144" s="1826"/>
      <c r="G144" s="1826"/>
      <c r="H144" s="1826"/>
      <c r="I144" s="1826"/>
      <c r="J144" s="1826"/>
      <c r="K144" s="1826"/>
      <c r="L144" s="1826"/>
      <c r="M144" s="1826"/>
      <c r="N144" s="1826"/>
      <c r="O144" s="1826"/>
      <c r="P144" s="1826"/>
      <c r="Q144" s="1826"/>
      <c r="R144" s="1826"/>
    </row>
    <row r="145" spans="1:18" s="146" customFormat="1" ht="31.5">
      <c r="A145" s="139">
        <v>44440</v>
      </c>
      <c r="B145" s="140" t="s">
        <v>1031</v>
      </c>
      <c r="C145" s="140"/>
      <c r="D145" s="140"/>
      <c r="E145" s="141" t="s">
        <v>284</v>
      </c>
      <c r="F145" s="142" t="s">
        <v>1032</v>
      </c>
      <c r="G145" s="143" t="s">
        <v>65</v>
      </c>
      <c r="H145" s="153"/>
      <c r="I145" s="154" t="s">
        <v>65</v>
      </c>
      <c r="J145" s="145"/>
      <c r="K145" s="139"/>
      <c r="L145" s="140"/>
      <c r="M145" s="140"/>
      <c r="N145" s="140"/>
      <c r="O145" s="140"/>
      <c r="Q145" s="147" t="s">
        <v>1033</v>
      </c>
      <c r="R145" s="147" t="s">
        <v>1034</v>
      </c>
    </row>
    <row r="146" spans="1:18" s="149" customFormat="1" ht="45.95" customHeight="1">
      <c r="A146" s="139">
        <v>44440</v>
      </c>
      <c r="B146" s="139"/>
      <c r="C146" s="140" t="s">
        <v>1017</v>
      </c>
      <c r="D146" s="140"/>
      <c r="E146" s="141" t="s">
        <v>287</v>
      </c>
      <c r="F146" s="142" t="s">
        <v>1035</v>
      </c>
      <c r="G146" s="143">
        <v>50000</v>
      </c>
      <c r="H146" s="144"/>
      <c r="I146" s="151" t="s">
        <v>36</v>
      </c>
      <c r="J146" s="145"/>
      <c r="K146" s="139"/>
      <c r="L146" s="140"/>
      <c r="M146" s="140"/>
      <c r="N146" s="140"/>
      <c r="O146" s="140"/>
      <c r="P146" s="148"/>
      <c r="Q146" s="147" t="s">
        <v>1036</v>
      </c>
      <c r="R146" s="147" t="s">
        <v>1037</v>
      </c>
    </row>
    <row r="147" spans="1:18" s="149" customFormat="1" ht="33.950000000000003" customHeight="1">
      <c r="A147" s="139">
        <v>44440</v>
      </c>
      <c r="B147" s="139">
        <v>44440</v>
      </c>
      <c r="C147" s="140" t="s">
        <v>1013</v>
      </c>
      <c r="D147" s="140"/>
      <c r="E147" s="155" t="s">
        <v>1038</v>
      </c>
      <c r="F147" s="153"/>
      <c r="G147" s="143">
        <v>5000</v>
      </c>
      <c r="H147" s="144"/>
      <c r="I147" s="140"/>
      <c r="J147" s="145"/>
      <c r="K147" s="139"/>
      <c r="L147" s="140"/>
      <c r="M147" s="140"/>
      <c r="N147" s="140"/>
      <c r="O147" s="140"/>
      <c r="P147" s="148"/>
      <c r="Q147" s="156"/>
      <c r="R147" s="156"/>
    </row>
    <row r="148" spans="1:18" s="139" customFormat="1" ht="33" customHeight="1">
      <c r="A148" s="139">
        <v>44448</v>
      </c>
      <c r="C148" s="139" t="s">
        <v>1017</v>
      </c>
      <c r="E148" s="150" t="s">
        <v>1039</v>
      </c>
      <c r="F148" s="139" t="s">
        <v>1040</v>
      </c>
      <c r="G148" s="144">
        <v>5000</v>
      </c>
      <c r="H148" s="144"/>
      <c r="I148" s="151" t="s">
        <v>36</v>
      </c>
      <c r="J148" s="145"/>
      <c r="Q148" s="147" t="s">
        <v>1041</v>
      </c>
      <c r="R148" s="147" t="s">
        <v>1042</v>
      </c>
    </row>
    <row r="149" spans="1:18" s="146" customFormat="1" ht="47.25">
      <c r="A149" s="139">
        <v>44454</v>
      </c>
      <c r="B149" s="140"/>
      <c r="C149" s="140" t="s">
        <v>1017</v>
      </c>
      <c r="D149" s="140"/>
      <c r="E149" s="141" t="s">
        <v>292</v>
      </c>
      <c r="F149" s="142" t="s">
        <v>528</v>
      </c>
      <c r="G149" s="143">
        <v>5000</v>
      </c>
      <c r="H149" s="144"/>
      <c r="I149" s="157" t="s">
        <v>43</v>
      </c>
      <c r="J149" s="145">
        <v>5000</v>
      </c>
      <c r="K149" s="139"/>
      <c r="L149" s="140"/>
      <c r="M149" s="140"/>
      <c r="N149" s="140"/>
      <c r="O149" s="140"/>
      <c r="Q149" s="147" t="s">
        <v>1043</v>
      </c>
      <c r="R149" s="147" t="s">
        <v>1044</v>
      </c>
    </row>
    <row r="150" spans="1:18" s="139" customFormat="1" ht="33" customHeight="1">
      <c r="A150" s="158" t="s">
        <v>65</v>
      </c>
      <c r="B150" s="158"/>
      <c r="C150" s="158"/>
      <c r="D150" s="158"/>
      <c r="E150" s="159" t="s">
        <v>1045</v>
      </c>
      <c r="F150" s="158" t="s">
        <v>1046</v>
      </c>
      <c r="G150" s="153"/>
      <c r="H150" s="153"/>
      <c r="I150" s="158" t="s">
        <v>65</v>
      </c>
      <c r="J150" s="160"/>
      <c r="K150" s="158"/>
      <c r="L150" s="158"/>
      <c r="M150" s="158"/>
      <c r="N150" s="158"/>
      <c r="O150" s="158"/>
      <c r="P150" s="158"/>
      <c r="Q150" s="161" t="s">
        <v>1047</v>
      </c>
      <c r="R150" s="147"/>
    </row>
    <row r="151" spans="1:18" s="162" customFormat="1" ht="33" customHeight="1">
      <c r="A151" s="158">
        <v>44459</v>
      </c>
      <c r="B151" s="158">
        <v>44459</v>
      </c>
      <c r="C151" s="158" t="s">
        <v>1017</v>
      </c>
      <c r="D151" s="158" t="s">
        <v>31</v>
      </c>
      <c r="E151" s="159" t="s">
        <v>1048</v>
      </c>
      <c r="F151" s="158" t="s">
        <v>1049</v>
      </c>
      <c r="G151" s="153">
        <v>2250000</v>
      </c>
      <c r="H151" s="153"/>
      <c r="I151" s="151" t="s">
        <v>36</v>
      </c>
      <c r="J151" s="160"/>
      <c r="K151" s="158"/>
      <c r="L151" s="158"/>
      <c r="M151" s="158"/>
      <c r="N151" s="158"/>
      <c r="O151" s="158"/>
      <c r="P151" s="158"/>
      <c r="Q151" s="161"/>
      <c r="R151" s="161"/>
    </row>
    <row r="152" spans="1:18" s="139" customFormat="1" ht="33" customHeight="1">
      <c r="A152" s="139" t="s">
        <v>70</v>
      </c>
      <c r="C152" s="139" t="s">
        <v>1050</v>
      </c>
      <c r="E152" s="150" t="s">
        <v>341</v>
      </c>
      <c r="F152" s="158"/>
      <c r="G152" s="153"/>
      <c r="H152" s="153"/>
      <c r="I152" s="139" t="s">
        <v>65</v>
      </c>
      <c r="J152" s="145"/>
      <c r="Q152" s="147"/>
      <c r="R152" s="147"/>
    </row>
    <row r="153" spans="1:18" s="146" customFormat="1" ht="47.25">
      <c r="A153" s="139" t="s">
        <v>70</v>
      </c>
      <c r="B153" s="139">
        <v>44484</v>
      </c>
      <c r="C153" s="140" t="s">
        <v>1013</v>
      </c>
      <c r="D153" s="140" t="s">
        <v>202</v>
      </c>
      <c r="E153" s="141" t="s">
        <v>709</v>
      </c>
      <c r="F153" s="142" t="s">
        <v>1051</v>
      </c>
      <c r="G153" s="143">
        <v>15000</v>
      </c>
      <c r="H153" s="144"/>
      <c r="I153" s="151" t="s">
        <v>36</v>
      </c>
      <c r="J153" s="145"/>
      <c r="K153" s="139"/>
      <c r="L153" s="140"/>
      <c r="M153" s="140"/>
      <c r="N153" s="140"/>
      <c r="O153" s="140"/>
      <c r="Q153" s="147" t="s">
        <v>1052</v>
      </c>
      <c r="R153" s="147" t="s">
        <v>1053</v>
      </c>
    </row>
    <row r="154" spans="1:18" s="149" customFormat="1" ht="51.95" customHeight="1">
      <c r="A154" s="139" t="s">
        <v>70</v>
      </c>
      <c r="B154" s="139"/>
      <c r="C154" s="140" t="s">
        <v>1013</v>
      </c>
      <c r="D154" s="140" t="s">
        <v>1054</v>
      </c>
      <c r="E154" s="141" t="s">
        <v>1055</v>
      </c>
      <c r="F154" s="142" t="s">
        <v>1056</v>
      </c>
      <c r="G154" s="143">
        <v>40000</v>
      </c>
      <c r="H154" s="144"/>
      <c r="I154" s="140" t="s">
        <v>65</v>
      </c>
      <c r="J154" s="145"/>
      <c r="K154" s="139"/>
      <c r="L154" s="140"/>
      <c r="M154" s="140"/>
      <c r="N154" s="140"/>
      <c r="O154" s="140"/>
      <c r="P154" s="148"/>
      <c r="Q154" s="147" t="s">
        <v>1057</v>
      </c>
      <c r="R154" s="147" t="s">
        <v>1058</v>
      </c>
    </row>
    <row r="155" spans="1:18" s="4" customFormat="1">
      <c r="A155" s="1825" t="s">
        <v>1059</v>
      </c>
      <c r="B155" s="1826"/>
      <c r="C155" s="1826"/>
      <c r="D155" s="1826"/>
      <c r="E155" s="1826"/>
      <c r="F155" s="1826"/>
      <c r="G155" s="1826"/>
      <c r="H155" s="1826"/>
      <c r="I155" s="1826"/>
      <c r="J155" s="1826"/>
      <c r="K155" s="1826"/>
      <c r="L155" s="1826"/>
      <c r="M155" s="1826"/>
      <c r="N155" s="1826"/>
      <c r="O155" s="1826"/>
      <c r="P155" s="1826"/>
      <c r="Q155" s="1826"/>
      <c r="R155" s="1826"/>
    </row>
    <row r="156" spans="1:18" s="146" customFormat="1" ht="47.25">
      <c r="A156" s="139" t="s">
        <v>1060</v>
      </c>
      <c r="B156" s="140"/>
      <c r="C156" s="140" t="s">
        <v>1061</v>
      </c>
      <c r="D156" s="140" t="s">
        <v>1062</v>
      </c>
      <c r="E156" s="141" t="s">
        <v>1063</v>
      </c>
      <c r="F156" s="142" t="s">
        <v>1064</v>
      </c>
      <c r="G156" s="143">
        <v>20000</v>
      </c>
      <c r="H156" s="144"/>
      <c r="I156" s="140" t="s">
        <v>1065</v>
      </c>
      <c r="J156" s="145"/>
      <c r="K156" s="139"/>
      <c r="L156" s="140"/>
      <c r="M156" s="140"/>
      <c r="N156" s="140"/>
      <c r="O156" s="140"/>
      <c r="Q156" s="147" t="s">
        <v>1066</v>
      </c>
      <c r="R156" s="147" t="s">
        <v>1067</v>
      </c>
    </row>
    <row r="157" spans="1:18" s="165" customFormat="1" ht="31.5">
      <c r="A157" s="139">
        <v>44483</v>
      </c>
      <c r="B157" s="139">
        <v>44483</v>
      </c>
      <c r="C157" s="140" t="s">
        <v>1017</v>
      </c>
      <c r="D157" s="140" t="s">
        <v>31</v>
      </c>
      <c r="E157" s="163" t="s">
        <v>1068</v>
      </c>
      <c r="F157" s="164" t="s">
        <v>1069</v>
      </c>
      <c r="G157" s="153">
        <v>92102</v>
      </c>
      <c r="H157" s="144"/>
      <c r="I157" s="151" t="s">
        <v>36</v>
      </c>
      <c r="J157" s="145"/>
      <c r="K157" s="139"/>
      <c r="L157" s="140"/>
      <c r="M157" s="140"/>
      <c r="N157" s="140"/>
      <c r="O157" s="140"/>
      <c r="P157" s="146"/>
      <c r="Q157" s="147"/>
      <c r="R157" s="147"/>
    </row>
    <row r="158" spans="1:18" s="165" customFormat="1" ht="31.5">
      <c r="A158" s="139">
        <v>44483</v>
      </c>
      <c r="B158" s="139">
        <v>44483</v>
      </c>
      <c r="C158" s="140" t="s">
        <v>1017</v>
      </c>
      <c r="D158" s="140" t="s">
        <v>31</v>
      </c>
      <c r="E158" s="163" t="s">
        <v>1070</v>
      </c>
      <c r="F158" s="164" t="s">
        <v>1071</v>
      </c>
      <c r="G158" s="153">
        <v>300000</v>
      </c>
      <c r="H158" s="144"/>
      <c r="I158" s="151" t="s">
        <v>36</v>
      </c>
      <c r="J158" s="145"/>
      <c r="K158" s="139"/>
      <c r="L158" s="140"/>
      <c r="M158" s="140"/>
      <c r="N158" s="140"/>
      <c r="O158" s="140"/>
      <c r="P158" s="146"/>
      <c r="Q158" s="147"/>
      <c r="R158" s="147"/>
    </row>
    <row r="159" spans="1:18" s="165" customFormat="1" ht="31.5">
      <c r="A159" s="139">
        <v>44483</v>
      </c>
      <c r="B159" s="139">
        <v>44483</v>
      </c>
      <c r="C159" s="140" t="s">
        <v>31</v>
      </c>
      <c r="D159" s="140" t="s">
        <v>31</v>
      </c>
      <c r="E159" s="163" t="s">
        <v>1072</v>
      </c>
      <c r="F159" s="164" t="s">
        <v>1073</v>
      </c>
      <c r="G159" s="153">
        <v>50000</v>
      </c>
      <c r="H159" s="144" t="s">
        <v>65</v>
      </c>
      <c r="I159" s="152" t="s">
        <v>130</v>
      </c>
      <c r="J159" s="145"/>
      <c r="K159" s="139"/>
      <c r="L159" s="140"/>
      <c r="M159" s="140"/>
      <c r="N159" s="140"/>
      <c r="O159" s="140"/>
      <c r="P159" s="146"/>
      <c r="Q159" s="147"/>
      <c r="R159" s="147"/>
    </row>
    <row r="160" spans="1:18" s="149" customFormat="1" ht="33.950000000000003" customHeight="1">
      <c r="A160" s="139">
        <v>44484</v>
      </c>
      <c r="B160" s="139">
        <v>44483</v>
      </c>
      <c r="C160" s="140" t="s">
        <v>1017</v>
      </c>
      <c r="D160" s="140" t="s">
        <v>31</v>
      </c>
      <c r="E160" s="141" t="s">
        <v>294</v>
      </c>
      <c r="F160" s="142" t="s">
        <v>1074</v>
      </c>
      <c r="G160" s="143">
        <v>15000</v>
      </c>
      <c r="H160" s="144">
        <v>10000</v>
      </c>
      <c r="I160" s="157" t="s">
        <v>43</v>
      </c>
      <c r="J160" s="139">
        <v>44531</v>
      </c>
      <c r="K160" s="139"/>
      <c r="L160" s="140"/>
      <c r="M160" s="140"/>
      <c r="N160" s="140"/>
      <c r="O160" s="140"/>
      <c r="P160" s="166">
        <v>44517</v>
      </c>
      <c r="Q160" s="147" t="s">
        <v>1075</v>
      </c>
      <c r="R160" s="147" t="s">
        <v>1076</v>
      </c>
    </row>
    <row r="161" spans="1:18" s="149" customFormat="1" ht="33.950000000000003" customHeight="1">
      <c r="A161" s="139">
        <v>44484</v>
      </c>
      <c r="B161" s="139">
        <v>44484</v>
      </c>
      <c r="C161" s="140" t="s">
        <v>1017</v>
      </c>
      <c r="D161" s="140" t="s">
        <v>40</v>
      </c>
      <c r="E161" s="141" t="s">
        <v>1077</v>
      </c>
      <c r="F161" s="142" t="s">
        <v>1078</v>
      </c>
      <c r="G161" s="143">
        <v>100000</v>
      </c>
      <c r="H161" s="144">
        <v>50000</v>
      </c>
      <c r="I161" s="157" t="s">
        <v>43</v>
      </c>
      <c r="J161" s="139">
        <v>44798</v>
      </c>
      <c r="K161" s="139"/>
      <c r="L161" s="140"/>
      <c r="M161" s="140"/>
      <c r="N161" s="140"/>
      <c r="O161" s="140"/>
      <c r="P161" s="148"/>
      <c r="Q161" s="147"/>
      <c r="R161" s="147"/>
    </row>
    <row r="162" spans="1:18" s="149" customFormat="1" ht="33.950000000000003" customHeight="1">
      <c r="A162" s="139">
        <v>44491</v>
      </c>
      <c r="B162" s="139">
        <v>44491</v>
      </c>
      <c r="C162" s="140" t="s">
        <v>1017</v>
      </c>
      <c r="D162" s="140" t="s">
        <v>31</v>
      </c>
      <c r="E162" s="141" t="s">
        <v>332</v>
      </c>
      <c r="F162" s="142" t="s">
        <v>492</v>
      </c>
      <c r="G162" s="143">
        <v>30000</v>
      </c>
      <c r="H162" s="144"/>
      <c r="I162" s="151" t="s">
        <v>36</v>
      </c>
      <c r="J162" s="145"/>
      <c r="K162" s="139"/>
      <c r="L162" s="140"/>
      <c r="M162" s="140"/>
      <c r="N162" s="140"/>
      <c r="O162" s="140"/>
      <c r="P162" s="148"/>
      <c r="Q162" s="147"/>
      <c r="R162" s="147" t="s">
        <v>1079</v>
      </c>
    </row>
    <row r="163" spans="1:18" s="149" customFormat="1" ht="33.950000000000003" customHeight="1">
      <c r="A163" s="139">
        <v>44495</v>
      </c>
      <c r="B163" s="139">
        <v>44495</v>
      </c>
      <c r="C163" s="140" t="s">
        <v>34</v>
      </c>
      <c r="D163" s="140" t="s">
        <v>31</v>
      </c>
      <c r="E163" s="163" t="s">
        <v>1080</v>
      </c>
      <c r="F163" s="142" t="s">
        <v>1081</v>
      </c>
      <c r="G163" s="143">
        <v>200000</v>
      </c>
      <c r="H163" s="144">
        <v>200000</v>
      </c>
      <c r="I163" s="157" t="s">
        <v>43</v>
      </c>
      <c r="J163" s="139">
        <v>44571</v>
      </c>
      <c r="K163" s="139"/>
      <c r="L163" s="140"/>
      <c r="M163" s="140"/>
      <c r="N163" s="140"/>
      <c r="O163" s="140"/>
      <c r="P163" s="148"/>
      <c r="Q163" s="147"/>
      <c r="R163" s="147"/>
    </row>
    <row r="164" spans="1:18" s="146" customFormat="1" ht="31.5">
      <c r="A164" s="139">
        <v>44505</v>
      </c>
      <c r="B164" s="139">
        <v>44505</v>
      </c>
      <c r="C164" s="140" t="s">
        <v>34</v>
      </c>
      <c r="D164" s="140" t="s">
        <v>40</v>
      </c>
      <c r="E164" s="163" t="s">
        <v>1082</v>
      </c>
      <c r="F164" s="142" t="s">
        <v>1083</v>
      </c>
      <c r="G164" s="143">
        <v>50000</v>
      </c>
      <c r="H164" s="144">
        <v>35000</v>
      </c>
      <c r="I164" s="157" t="s">
        <v>43</v>
      </c>
      <c r="J164" s="145"/>
      <c r="K164" s="139"/>
      <c r="L164" s="140"/>
      <c r="M164" s="140"/>
      <c r="N164" s="140"/>
      <c r="O164" s="140"/>
      <c r="Q164" s="147" t="s">
        <v>1084</v>
      </c>
      <c r="R164" s="147" t="s">
        <v>1085</v>
      </c>
    </row>
    <row r="165" spans="1:18" s="4" customFormat="1">
      <c r="A165" s="1825" t="s">
        <v>1086</v>
      </c>
      <c r="B165" s="1826"/>
      <c r="C165" s="1826"/>
      <c r="D165" s="1826"/>
      <c r="E165" s="1826"/>
      <c r="F165" s="1826"/>
      <c r="G165" s="1826"/>
      <c r="H165" s="1826"/>
      <c r="I165" s="1826"/>
      <c r="J165" s="1826"/>
      <c r="K165" s="1826"/>
      <c r="L165" s="1826"/>
      <c r="M165" s="1826"/>
      <c r="N165" s="1826"/>
      <c r="O165" s="1826"/>
      <c r="P165" s="1826"/>
      <c r="Q165" s="1826"/>
      <c r="R165" s="1826"/>
    </row>
    <row r="166" spans="1:18" s="139" customFormat="1" ht="33" customHeight="1">
      <c r="A166" s="139">
        <v>44501</v>
      </c>
      <c r="D166" s="154" t="s">
        <v>1062</v>
      </c>
      <c r="E166" s="150" t="s">
        <v>614</v>
      </c>
      <c r="F166" s="139" t="s">
        <v>1087</v>
      </c>
      <c r="G166" s="144">
        <v>10000</v>
      </c>
      <c r="H166" s="144"/>
      <c r="I166" s="139" t="s">
        <v>1088</v>
      </c>
      <c r="J166" s="145"/>
      <c r="Q166" s="147" t="s">
        <v>1089</v>
      </c>
      <c r="R166" s="147" t="s">
        <v>1090</v>
      </c>
    </row>
    <row r="167" spans="1:18" s="165" customFormat="1" ht="47.25">
      <c r="A167" s="139">
        <v>44502</v>
      </c>
      <c r="B167" s="139">
        <v>44502</v>
      </c>
      <c r="C167" s="140" t="s">
        <v>34</v>
      </c>
      <c r="D167" s="140" t="s">
        <v>31</v>
      </c>
      <c r="E167" s="163" t="s">
        <v>1091</v>
      </c>
      <c r="F167" s="142" t="s">
        <v>1092</v>
      </c>
      <c r="G167" s="143" t="s">
        <v>1093</v>
      </c>
      <c r="H167" s="144"/>
      <c r="I167" s="152" t="s">
        <v>130</v>
      </c>
      <c r="J167" s="145"/>
      <c r="K167" s="139"/>
      <c r="L167" s="140"/>
      <c r="M167" s="140"/>
      <c r="N167" s="140"/>
      <c r="O167" s="140"/>
      <c r="P167" s="146"/>
      <c r="Q167" s="147"/>
      <c r="R167" s="147"/>
    </row>
    <row r="168" spans="1:18" s="165" customFormat="1" ht="47.25">
      <c r="A168" s="139">
        <v>44505</v>
      </c>
      <c r="B168" s="139">
        <v>44505</v>
      </c>
      <c r="C168" s="140" t="s">
        <v>34</v>
      </c>
      <c r="D168" s="140" t="s">
        <v>31</v>
      </c>
      <c r="E168" s="163" t="s">
        <v>1094</v>
      </c>
      <c r="F168" s="142" t="s">
        <v>1095</v>
      </c>
      <c r="G168" s="143">
        <v>250000</v>
      </c>
      <c r="H168" s="144">
        <v>200000</v>
      </c>
      <c r="I168" s="157" t="s">
        <v>43</v>
      </c>
      <c r="J168" s="139">
        <v>44636</v>
      </c>
      <c r="K168" s="139"/>
      <c r="L168" s="140"/>
      <c r="M168" s="140"/>
      <c r="N168" s="140"/>
      <c r="O168" s="140"/>
      <c r="P168" s="167"/>
      <c r="Q168" s="147"/>
      <c r="R168" s="147"/>
    </row>
    <row r="169" spans="1:18" s="165" customFormat="1" ht="31.5">
      <c r="A169" s="139">
        <v>44506</v>
      </c>
      <c r="B169" s="139">
        <v>44506</v>
      </c>
      <c r="C169" s="140" t="s">
        <v>34</v>
      </c>
      <c r="D169" s="140" t="s">
        <v>31</v>
      </c>
      <c r="E169" s="163" t="s">
        <v>1096</v>
      </c>
      <c r="F169" s="142" t="s">
        <v>1097</v>
      </c>
      <c r="G169" s="153">
        <v>40000</v>
      </c>
      <c r="H169" s="144"/>
      <c r="I169" s="152" t="s">
        <v>130</v>
      </c>
      <c r="J169" s="145"/>
      <c r="K169" s="139"/>
      <c r="L169" s="140"/>
      <c r="M169" s="140"/>
      <c r="N169" s="140"/>
      <c r="O169" s="140"/>
      <c r="P169" s="146"/>
      <c r="Q169" s="147"/>
      <c r="R169" s="147"/>
    </row>
    <row r="170" spans="1:18" s="146" customFormat="1" ht="47.25">
      <c r="A170" s="139" t="s">
        <v>70</v>
      </c>
      <c r="B170" s="139">
        <v>44508</v>
      </c>
      <c r="C170" s="140" t="s">
        <v>34</v>
      </c>
      <c r="D170" s="140" t="s">
        <v>202</v>
      </c>
      <c r="E170" s="163" t="s">
        <v>1098</v>
      </c>
      <c r="F170" s="142" t="s">
        <v>1099</v>
      </c>
      <c r="G170" s="143">
        <v>100000</v>
      </c>
      <c r="H170" s="144"/>
      <c r="I170" s="151" t="s">
        <v>36</v>
      </c>
      <c r="J170" s="145"/>
      <c r="K170" s="139"/>
      <c r="L170" s="140"/>
      <c r="M170" s="140"/>
      <c r="N170" s="140"/>
      <c r="O170" s="140"/>
      <c r="Q170" s="147" t="s">
        <v>1100</v>
      </c>
      <c r="R170" s="147" t="s">
        <v>1101</v>
      </c>
    </row>
    <row r="171" spans="1:18" s="149" customFormat="1" ht="33.950000000000003" customHeight="1">
      <c r="A171" s="139" t="s">
        <v>70</v>
      </c>
      <c r="B171" s="139"/>
      <c r="C171" s="140" t="s">
        <v>34</v>
      </c>
      <c r="D171" s="140" t="s">
        <v>202</v>
      </c>
      <c r="E171" s="163" t="s">
        <v>1102</v>
      </c>
      <c r="F171" s="142" t="s">
        <v>1083</v>
      </c>
      <c r="G171" s="143">
        <v>15000</v>
      </c>
      <c r="H171" s="144"/>
      <c r="I171" s="151" t="s">
        <v>36</v>
      </c>
      <c r="J171" s="145"/>
      <c r="K171" s="139"/>
      <c r="L171" s="140"/>
      <c r="M171" s="140"/>
      <c r="N171" s="140"/>
      <c r="O171" s="140"/>
      <c r="P171" s="148"/>
      <c r="Q171" s="147" t="s">
        <v>1103</v>
      </c>
      <c r="R171" s="147" t="s">
        <v>1104</v>
      </c>
    </row>
    <row r="172" spans="1:18" s="139" customFormat="1" ht="33" customHeight="1">
      <c r="A172" s="139">
        <v>44510</v>
      </c>
      <c r="B172" s="139">
        <v>44510</v>
      </c>
      <c r="C172" s="140" t="s">
        <v>34</v>
      </c>
      <c r="D172" s="140" t="s">
        <v>31</v>
      </c>
      <c r="E172" s="163" t="s">
        <v>345</v>
      </c>
      <c r="F172" s="142" t="s">
        <v>1105</v>
      </c>
      <c r="G172" s="143">
        <v>100000</v>
      </c>
      <c r="H172" s="144"/>
      <c r="I172" s="151" t="s">
        <v>36</v>
      </c>
      <c r="J172" s="145"/>
      <c r="L172" s="140"/>
      <c r="M172" s="140"/>
      <c r="N172" s="140"/>
      <c r="O172" s="140"/>
      <c r="P172" s="148"/>
      <c r="Q172" s="147" t="s">
        <v>1106</v>
      </c>
      <c r="R172" s="147" t="s">
        <v>1107</v>
      </c>
    </row>
    <row r="173" spans="1:18" s="139" customFormat="1" ht="47.25">
      <c r="A173" s="139">
        <v>44515</v>
      </c>
      <c r="B173" s="168" t="s">
        <v>1108</v>
      </c>
      <c r="E173" s="159" t="s">
        <v>1109</v>
      </c>
      <c r="F173" s="139" t="s">
        <v>1110</v>
      </c>
      <c r="G173" s="144">
        <v>50000</v>
      </c>
      <c r="H173" s="144"/>
      <c r="I173" s="154" t="s">
        <v>65</v>
      </c>
      <c r="J173" s="145"/>
      <c r="Q173" s="147"/>
      <c r="R173" s="147" t="s">
        <v>1111</v>
      </c>
    </row>
    <row r="174" spans="1:18" s="139" customFormat="1" ht="33" customHeight="1">
      <c r="A174" s="139" t="s">
        <v>1112</v>
      </c>
      <c r="B174" s="139">
        <v>44517</v>
      </c>
      <c r="C174" s="139" t="s">
        <v>34</v>
      </c>
      <c r="D174" s="139" t="s">
        <v>202</v>
      </c>
      <c r="E174" s="159" t="s">
        <v>272</v>
      </c>
      <c r="F174" s="139" t="s">
        <v>1113</v>
      </c>
      <c r="G174" s="144">
        <v>10000</v>
      </c>
      <c r="H174" s="144"/>
      <c r="I174" s="152" t="s">
        <v>130</v>
      </c>
      <c r="J174" s="145"/>
      <c r="Q174" s="147" t="s">
        <v>1114</v>
      </c>
      <c r="R174" s="147" t="s">
        <v>1115</v>
      </c>
    </row>
    <row r="175" spans="1:18" s="158" customFormat="1" ht="33" customHeight="1">
      <c r="A175" s="168">
        <v>44530</v>
      </c>
      <c r="B175" s="168" t="s">
        <v>65</v>
      </c>
      <c r="C175" s="169" t="s">
        <v>34</v>
      </c>
      <c r="D175" s="169" t="s">
        <v>31</v>
      </c>
      <c r="E175" s="163" t="s">
        <v>452</v>
      </c>
      <c r="F175" s="170" t="s">
        <v>1116</v>
      </c>
      <c r="G175" s="153"/>
      <c r="H175" s="153"/>
      <c r="I175" s="154" t="s">
        <v>65</v>
      </c>
      <c r="J175" s="160"/>
      <c r="L175" s="169"/>
      <c r="M175" s="169"/>
      <c r="N175" s="169"/>
      <c r="O175" s="169"/>
      <c r="P175" s="171"/>
      <c r="Q175" s="161"/>
      <c r="R175" s="161"/>
    </row>
    <row r="176" spans="1:18">
      <c r="A176" s="1825" t="s">
        <v>1117</v>
      </c>
      <c r="B176" s="1826"/>
      <c r="C176" s="1826"/>
      <c r="D176" s="1826"/>
      <c r="E176" s="1826"/>
      <c r="F176" s="1826"/>
      <c r="G176" s="1826"/>
      <c r="H176" s="1826"/>
      <c r="I176" s="1826"/>
      <c r="J176" s="1826"/>
      <c r="K176" s="1826"/>
      <c r="L176" s="1826"/>
      <c r="M176" s="1826"/>
      <c r="N176" s="1826"/>
      <c r="O176" s="1826"/>
      <c r="P176" s="1826"/>
      <c r="Q176" s="1826"/>
      <c r="R176" s="1826"/>
    </row>
    <row r="177" spans="1:18" s="146" customFormat="1" ht="47.25">
      <c r="A177" s="158">
        <v>44531</v>
      </c>
      <c r="B177" s="168" t="s">
        <v>65</v>
      </c>
      <c r="C177" s="158"/>
      <c r="D177" s="158"/>
      <c r="E177" s="159" t="s">
        <v>273</v>
      </c>
      <c r="F177" s="158" t="s">
        <v>1118</v>
      </c>
      <c r="G177" s="153">
        <v>200000</v>
      </c>
      <c r="H177" s="153"/>
      <c r="I177" s="158" t="s">
        <v>65</v>
      </c>
      <c r="J177" s="160"/>
      <c r="K177" s="158"/>
      <c r="L177" s="158"/>
      <c r="M177" s="158"/>
      <c r="N177" s="158"/>
      <c r="O177" s="158"/>
      <c r="P177" s="158"/>
      <c r="Q177" s="161" t="s">
        <v>1119</v>
      </c>
      <c r="R177" s="147" t="s">
        <v>1120</v>
      </c>
    </row>
    <row r="178" spans="1:18" s="139" customFormat="1" ht="33" customHeight="1">
      <c r="A178" s="139">
        <v>44531</v>
      </c>
      <c r="B178" s="139">
        <v>44540</v>
      </c>
      <c r="C178" s="140" t="s">
        <v>34</v>
      </c>
      <c r="D178" s="140" t="s">
        <v>202</v>
      </c>
      <c r="E178" s="163" t="s">
        <v>538</v>
      </c>
      <c r="F178" s="142" t="s">
        <v>932</v>
      </c>
      <c r="G178" s="143">
        <v>25000</v>
      </c>
      <c r="H178" s="144">
        <v>25000</v>
      </c>
      <c r="I178" s="157" t="s">
        <v>43</v>
      </c>
      <c r="J178" s="139">
        <v>44582</v>
      </c>
      <c r="L178" s="140"/>
      <c r="M178" s="140"/>
      <c r="N178" s="140"/>
      <c r="O178" s="140"/>
      <c r="P178" s="148"/>
      <c r="Q178" s="147"/>
      <c r="R178" s="147" t="s">
        <v>1121</v>
      </c>
    </row>
    <row r="179" spans="1:18" s="139" customFormat="1" ht="33" customHeight="1">
      <c r="A179" s="158">
        <v>44540</v>
      </c>
      <c r="B179" s="139">
        <v>44540</v>
      </c>
      <c r="C179" s="140" t="s">
        <v>34</v>
      </c>
      <c r="D179" s="140" t="s">
        <v>31</v>
      </c>
      <c r="E179" s="163" t="s">
        <v>1122</v>
      </c>
      <c r="F179" s="164" t="s">
        <v>1123</v>
      </c>
      <c r="G179" s="143">
        <v>40000</v>
      </c>
      <c r="H179" s="144"/>
      <c r="I179" s="151" t="s">
        <v>36</v>
      </c>
      <c r="J179" s="145"/>
      <c r="L179" s="140"/>
      <c r="M179" s="140"/>
      <c r="N179" s="140"/>
      <c r="O179" s="140"/>
      <c r="P179" s="148"/>
      <c r="Q179" s="147" t="s">
        <v>1124</v>
      </c>
      <c r="R179" s="147"/>
    </row>
    <row r="180" spans="1:18" s="146" customFormat="1">
      <c r="A180" s="139">
        <v>44545</v>
      </c>
      <c r="B180" s="139">
        <v>44545</v>
      </c>
      <c r="C180" s="139" t="s">
        <v>34</v>
      </c>
      <c r="D180" s="139" t="s">
        <v>31</v>
      </c>
      <c r="E180" s="159" t="s">
        <v>1125</v>
      </c>
      <c r="F180" s="139" t="s">
        <v>1035</v>
      </c>
      <c r="G180" s="144">
        <v>10000</v>
      </c>
      <c r="H180" s="144"/>
      <c r="I180" s="151" t="s">
        <v>36</v>
      </c>
      <c r="J180" s="145"/>
      <c r="K180" s="139"/>
      <c r="L180" s="139"/>
      <c r="M180" s="139"/>
      <c r="N180" s="139"/>
      <c r="O180" s="139"/>
      <c r="P180" s="139"/>
      <c r="Q180" s="147"/>
      <c r="R180" s="147"/>
    </row>
    <row r="181" spans="1:18" s="149" customFormat="1" ht="33.950000000000003" customHeight="1">
      <c r="A181" s="139">
        <v>44547</v>
      </c>
      <c r="B181" s="139">
        <v>44546</v>
      </c>
      <c r="C181" s="140" t="s">
        <v>34</v>
      </c>
      <c r="D181" s="140" t="s">
        <v>31</v>
      </c>
      <c r="E181" s="163" t="s">
        <v>66</v>
      </c>
      <c r="F181" s="142" t="s">
        <v>1126</v>
      </c>
      <c r="G181" s="143">
        <v>7500</v>
      </c>
      <c r="H181" s="144"/>
      <c r="I181" s="151" t="s">
        <v>36</v>
      </c>
      <c r="J181" s="145"/>
      <c r="K181" s="139"/>
      <c r="L181" s="140"/>
      <c r="M181" s="140"/>
      <c r="N181" s="140"/>
      <c r="O181" s="140"/>
      <c r="P181" s="148"/>
      <c r="Q181" s="147" t="s">
        <v>1127</v>
      </c>
      <c r="R181" s="147" t="s">
        <v>65</v>
      </c>
    </row>
    <row r="182" spans="1:18" s="149" customFormat="1" ht="33.950000000000003" customHeight="1">
      <c r="A182" s="139">
        <v>44547</v>
      </c>
      <c r="B182" s="139">
        <v>44545</v>
      </c>
      <c r="C182" s="140" t="s">
        <v>34</v>
      </c>
      <c r="D182" s="140" t="s">
        <v>31</v>
      </c>
      <c r="E182" s="163" t="s">
        <v>1128</v>
      </c>
      <c r="F182" s="142" t="s">
        <v>1129</v>
      </c>
      <c r="G182" s="143">
        <v>75000</v>
      </c>
      <c r="H182" s="144"/>
      <c r="I182" s="151" t="s">
        <v>36</v>
      </c>
      <c r="J182" s="145"/>
      <c r="K182" s="139"/>
      <c r="L182" s="140"/>
      <c r="M182" s="140"/>
      <c r="N182" s="140"/>
      <c r="O182" s="140"/>
      <c r="P182" s="148"/>
      <c r="Q182" s="147"/>
      <c r="R182" s="147"/>
    </row>
    <row r="183" spans="1:18" s="146" customFormat="1">
      <c r="A183" s="168">
        <v>44553</v>
      </c>
      <c r="B183" s="139"/>
      <c r="C183" s="139" t="s">
        <v>65</v>
      </c>
      <c r="D183" s="139"/>
      <c r="E183" s="159" t="s">
        <v>1130</v>
      </c>
      <c r="F183" s="146" t="s">
        <v>65</v>
      </c>
      <c r="G183" s="144"/>
      <c r="H183" s="144"/>
      <c r="I183" s="154" t="s">
        <v>65</v>
      </c>
      <c r="J183" s="145"/>
      <c r="K183" s="139"/>
      <c r="L183" s="139"/>
      <c r="M183" s="139"/>
      <c r="N183" s="139"/>
      <c r="O183" s="139"/>
      <c r="P183" s="139"/>
      <c r="Q183" s="147"/>
      <c r="R183" s="147"/>
    </row>
    <row r="184" spans="1:18" s="7" customFormat="1" ht="18">
      <c r="A184" s="1827" t="s">
        <v>1131</v>
      </c>
      <c r="B184" s="1827"/>
      <c r="C184" s="1827"/>
      <c r="D184" s="172"/>
      <c r="E184" s="172"/>
      <c r="F184" s="172"/>
      <c r="G184" s="173">
        <f>SUM(G117:G183)</f>
        <v>4359602</v>
      </c>
      <c r="H184" s="173">
        <f>SUM(H117:H183)</f>
        <v>520000</v>
      </c>
      <c r="I184" s="174"/>
      <c r="J184" s="175">
        <f>SUM(J117:J183)</f>
        <v>228118</v>
      </c>
      <c r="K184" s="176"/>
      <c r="L184" s="176"/>
      <c r="M184" s="174"/>
      <c r="N184" s="177"/>
      <c r="O184" s="177"/>
      <c r="P184" s="178"/>
      <c r="Q184" s="179"/>
      <c r="R184" s="179"/>
    </row>
    <row r="185" spans="1:18" s="103" customFormat="1" ht="26.25">
      <c r="A185" s="180" t="s">
        <v>1132</v>
      </c>
      <c r="B185" s="180"/>
      <c r="C185" s="180"/>
      <c r="D185" s="180"/>
      <c r="E185" s="180"/>
      <c r="F185" s="180"/>
      <c r="G185" s="181"/>
      <c r="H185" s="181"/>
      <c r="I185" s="182"/>
      <c r="J185" s="183"/>
      <c r="K185" s="182"/>
      <c r="L185" s="182"/>
      <c r="M185" s="182"/>
      <c r="N185" s="182"/>
      <c r="O185" s="182"/>
      <c r="P185" s="184"/>
      <c r="Q185" s="1828"/>
      <c r="R185" s="1829"/>
    </row>
    <row r="186" spans="1:18">
      <c r="A186" s="1825" t="s">
        <v>1133</v>
      </c>
      <c r="B186" s="1826"/>
      <c r="C186" s="1826"/>
      <c r="D186" s="1826"/>
      <c r="E186" s="1826"/>
      <c r="F186" s="1826"/>
      <c r="G186" s="1826"/>
      <c r="H186" s="1826"/>
      <c r="I186" s="1826"/>
      <c r="J186" s="1826"/>
      <c r="K186" s="1826"/>
      <c r="L186" s="1826"/>
      <c r="M186" s="1826"/>
      <c r="N186" s="1826"/>
      <c r="O186" s="1826"/>
      <c r="P186" s="1826"/>
      <c r="Q186" s="1826"/>
      <c r="R186" s="1826"/>
    </row>
    <row r="187" spans="1:18" s="146" customFormat="1" ht="31.5">
      <c r="A187" s="139">
        <v>44562</v>
      </c>
      <c r="B187" s="140"/>
      <c r="C187" s="140"/>
      <c r="D187" s="140"/>
      <c r="E187" s="185" t="s">
        <v>225</v>
      </c>
      <c r="F187" s="142" t="s">
        <v>70</v>
      </c>
      <c r="G187" s="143">
        <v>10000</v>
      </c>
      <c r="H187" s="144"/>
      <c r="I187" s="140" t="s">
        <v>65</v>
      </c>
      <c r="J187" s="145"/>
      <c r="K187" s="139"/>
      <c r="L187" s="140"/>
      <c r="M187" s="140"/>
      <c r="N187" s="140"/>
      <c r="O187" s="140"/>
      <c r="Q187" s="147" t="s">
        <v>227</v>
      </c>
      <c r="R187" s="147" t="s">
        <v>65</v>
      </c>
    </row>
    <row r="188" spans="1:18" s="139" customFormat="1" ht="33" customHeight="1">
      <c r="A188" s="154" t="s">
        <v>65</v>
      </c>
      <c r="D188" s="139" t="s">
        <v>202</v>
      </c>
      <c r="E188" s="150" t="s">
        <v>213</v>
      </c>
      <c r="F188" s="139" t="s">
        <v>70</v>
      </c>
      <c r="G188" s="144">
        <v>500000</v>
      </c>
      <c r="H188" s="144"/>
      <c r="I188" s="139" t="s">
        <v>65</v>
      </c>
      <c r="J188" s="145"/>
      <c r="Q188" s="147" t="s">
        <v>1134</v>
      </c>
      <c r="R188" s="147" t="s">
        <v>1135</v>
      </c>
    </row>
    <row r="189" spans="1:18" s="149" customFormat="1" ht="33.950000000000003" customHeight="1">
      <c r="A189" s="139">
        <v>44201</v>
      </c>
      <c r="B189" s="139">
        <v>44201</v>
      </c>
      <c r="C189" s="140" t="s">
        <v>1136</v>
      </c>
      <c r="D189" s="140" t="s">
        <v>31</v>
      </c>
      <c r="E189" s="141" t="s">
        <v>51</v>
      </c>
      <c r="F189" s="142" t="s">
        <v>1137</v>
      </c>
      <c r="G189" s="143" t="s">
        <v>1138</v>
      </c>
      <c r="H189" s="144" t="s">
        <v>1139</v>
      </c>
      <c r="I189" s="157" t="s">
        <v>43</v>
      </c>
      <c r="J189" s="145"/>
      <c r="K189" s="139"/>
      <c r="L189" s="140"/>
      <c r="M189" s="140"/>
      <c r="N189" s="140"/>
      <c r="O189" s="140"/>
      <c r="P189" s="146"/>
      <c r="Q189" s="147"/>
      <c r="R189" s="147"/>
    </row>
    <row r="190" spans="1:18" s="146" customFormat="1">
      <c r="A190" s="139">
        <v>44571</v>
      </c>
      <c r="B190" s="139">
        <v>44565</v>
      </c>
      <c r="C190" s="139" t="s">
        <v>34</v>
      </c>
      <c r="D190" s="139" t="s">
        <v>202</v>
      </c>
      <c r="E190" s="159" t="s">
        <v>1140</v>
      </c>
      <c r="F190" s="139" t="s">
        <v>1083</v>
      </c>
      <c r="G190" s="144">
        <v>5000</v>
      </c>
      <c r="H190" s="144"/>
      <c r="I190" s="186" t="s">
        <v>1141</v>
      </c>
      <c r="J190" s="145"/>
      <c r="K190" s="139"/>
      <c r="L190" s="139"/>
      <c r="M190" s="139"/>
      <c r="N190" s="139"/>
      <c r="O190" s="139"/>
      <c r="P190" s="139"/>
      <c r="Q190" s="147"/>
      <c r="R190" s="147"/>
    </row>
    <row r="191" spans="1:18" s="146" customFormat="1" ht="31.5">
      <c r="A191" s="139">
        <v>44575</v>
      </c>
      <c r="B191" s="139">
        <v>44575</v>
      </c>
      <c r="C191" s="140"/>
      <c r="D191" s="140" t="s">
        <v>31</v>
      </c>
      <c r="E191" s="163" t="s">
        <v>46</v>
      </c>
      <c r="F191" s="142" t="s">
        <v>1142</v>
      </c>
      <c r="G191" s="143">
        <v>5000</v>
      </c>
      <c r="H191" s="144"/>
      <c r="I191" s="186" t="s">
        <v>1141</v>
      </c>
      <c r="J191" s="145"/>
      <c r="K191" s="139"/>
      <c r="L191" s="140"/>
      <c r="M191" s="140"/>
      <c r="N191" s="140"/>
      <c r="O191" s="140"/>
      <c r="Q191" s="147" t="s">
        <v>1143</v>
      </c>
      <c r="R191" s="147" t="s">
        <v>1144</v>
      </c>
    </row>
    <row r="192" spans="1:18" s="149" customFormat="1" ht="33.950000000000003" customHeight="1">
      <c r="A192" s="158">
        <v>44576</v>
      </c>
      <c r="B192" s="139">
        <v>44575</v>
      </c>
      <c r="C192" s="140" t="s">
        <v>34</v>
      </c>
      <c r="D192" s="140" t="s">
        <v>31</v>
      </c>
      <c r="E192" s="141" t="s">
        <v>168</v>
      </c>
      <c r="F192" s="164" t="s">
        <v>528</v>
      </c>
      <c r="G192" s="153" t="s">
        <v>170</v>
      </c>
      <c r="H192" s="153"/>
      <c r="I192" s="186" t="s">
        <v>1141</v>
      </c>
      <c r="J192" s="145"/>
      <c r="K192" s="139"/>
      <c r="L192" s="140"/>
      <c r="M192" s="140"/>
      <c r="N192" s="140"/>
      <c r="O192" s="140"/>
      <c r="P192" s="148"/>
      <c r="Q192" s="147"/>
      <c r="R192" s="147"/>
    </row>
    <row r="193" spans="1:18" s="146" customFormat="1" ht="31.5">
      <c r="A193" s="154" t="s">
        <v>65</v>
      </c>
      <c r="B193" s="140"/>
      <c r="C193" s="140"/>
      <c r="D193" s="140"/>
      <c r="E193" s="141" t="s">
        <v>69</v>
      </c>
      <c r="F193" s="142" t="s">
        <v>70</v>
      </c>
      <c r="G193" s="143">
        <v>100000</v>
      </c>
      <c r="H193" s="144"/>
      <c r="I193" s="140" t="s">
        <v>65</v>
      </c>
      <c r="J193" s="145"/>
      <c r="K193" s="139"/>
      <c r="L193" s="140"/>
      <c r="M193" s="140"/>
      <c r="N193" s="140"/>
      <c r="O193" s="140"/>
      <c r="Q193" s="147" t="s">
        <v>71</v>
      </c>
      <c r="R193" s="147" t="s">
        <v>1145</v>
      </c>
    </row>
    <row r="194" spans="1:18" s="165" customFormat="1" ht="47.25">
      <c r="A194" s="139">
        <v>44585</v>
      </c>
      <c r="B194" s="139">
        <v>44585</v>
      </c>
      <c r="C194" s="140" t="s">
        <v>34</v>
      </c>
      <c r="D194" s="140" t="s">
        <v>31</v>
      </c>
      <c r="E194" s="163" t="s">
        <v>1146</v>
      </c>
      <c r="F194" s="142" t="s">
        <v>1147</v>
      </c>
      <c r="G194" s="143" t="s">
        <v>62</v>
      </c>
      <c r="H194" s="144"/>
      <c r="I194" s="186" t="s">
        <v>1141</v>
      </c>
      <c r="J194" s="145"/>
      <c r="K194" s="139"/>
      <c r="L194" s="140"/>
      <c r="M194" s="140"/>
      <c r="N194" s="140"/>
      <c r="O194" s="140"/>
      <c r="P194" s="146"/>
      <c r="Q194" s="147"/>
      <c r="R194" s="147"/>
    </row>
    <row r="195" spans="1:18" s="165" customFormat="1" ht="63">
      <c r="A195" s="139">
        <v>44227</v>
      </c>
      <c r="B195" s="154" t="s">
        <v>65</v>
      </c>
      <c r="C195" s="140"/>
      <c r="D195" s="140" t="s">
        <v>31</v>
      </c>
      <c r="E195" s="141" t="s">
        <v>1148</v>
      </c>
      <c r="F195" s="142" t="s">
        <v>70</v>
      </c>
      <c r="G195" s="143">
        <v>1000000</v>
      </c>
      <c r="H195" s="144"/>
      <c r="I195" s="154" t="s">
        <v>65</v>
      </c>
      <c r="J195" s="145"/>
      <c r="K195" s="139"/>
      <c r="L195" s="140"/>
      <c r="M195" s="140"/>
      <c r="N195" s="140"/>
      <c r="O195" s="140"/>
      <c r="P195" s="146"/>
      <c r="Q195" s="147"/>
      <c r="R195" s="147"/>
    </row>
    <row r="196" spans="1:18">
      <c r="A196" s="1825" t="s">
        <v>1149</v>
      </c>
      <c r="B196" s="1826"/>
      <c r="C196" s="1826"/>
      <c r="D196" s="1826"/>
      <c r="E196" s="1826"/>
      <c r="F196" s="1826"/>
      <c r="G196" s="1826"/>
      <c r="H196" s="1826"/>
      <c r="I196" s="1826"/>
      <c r="J196" s="1826"/>
      <c r="K196" s="1826"/>
      <c r="L196" s="1826"/>
      <c r="M196" s="1826"/>
      <c r="N196" s="1826"/>
      <c r="O196" s="1826"/>
      <c r="P196" s="1826"/>
      <c r="Q196" s="1826"/>
      <c r="R196" s="1826"/>
    </row>
    <row r="197" spans="1:18" s="139" customFormat="1" ht="33" customHeight="1">
      <c r="A197" s="139" t="s">
        <v>70</v>
      </c>
      <c r="B197" s="187"/>
      <c r="C197" s="187"/>
      <c r="D197" s="187" t="s">
        <v>1150</v>
      </c>
      <c r="E197" s="188" t="s">
        <v>1151</v>
      </c>
      <c r="F197" s="187" t="s">
        <v>1152</v>
      </c>
      <c r="G197" s="189">
        <v>25000</v>
      </c>
      <c r="H197" s="189"/>
      <c r="I197" s="187" t="s">
        <v>65</v>
      </c>
      <c r="J197" s="190"/>
      <c r="K197" s="187"/>
      <c r="L197" s="187"/>
      <c r="M197" s="187"/>
      <c r="N197" s="187"/>
      <c r="O197" s="187"/>
      <c r="P197" s="187"/>
      <c r="Q197" s="191" t="s">
        <v>1153</v>
      </c>
      <c r="R197" s="147" t="s">
        <v>1154</v>
      </c>
    </row>
    <row r="198" spans="1:18" s="194" customFormat="1" ht="33" customHeight="1">
      <c r="A198" s="139">
        <v>44228</v>
      </c>
      <c r="B198" s="187">
        <v>44593</v>
      </c>
      <c r="C198" s="187"/>
      <c r="D198" s="187" t="s">
        <v>31</v>
      </c>
      <c r="E198" s="192" t="s">
        <v>76</v>
      </c>
      <c r="F198" s="187" t="s">
        <v>77</v>
      </c>
      <c r="G198" s="189">
        <v>25000</v>
      </c>
      <c r="H198" s="189">
        <v>80000</v>
      </c>
      <c r="I198" s="193" t="s">
        <v>43</v>
      </c>
      <c r="J198" s="187">
        <v>44722</v>
      </c>
      <c r="K198" s="187"/>
      <c r="L198" s="187"/>
      <c r="M198" s="187"/>
      <c r="N198" s="187"/>
      <c r="O198" s="187"/>
      <c r="P198" s="187"/>
      <c r="Q198" s="191"/>
      <c r="R198" s="147"/>
    </row>
    <row r="199" spans="1:18" s="194" customFormat="1" ht="33" customHeight="1">
      <c r="A199" s="139">
        <v>44601</v>
      </c>
      <c r="B199" s="187"/>
      <c r="C199" s="187"/>
      <c r="D199" s="187" t="s">
        <v>40</v>
      </c>
      <c r="E199" s="192" t="s">
        <v>690</v>
      </c>
      <c r="F199" s="187" t="s">
        <v>492</v>
      </c>
      <c r="G199" s="189">
        <v>100000</v>
      </c>
      <c r="H199" s="189" t="s">
        <v>65</v>
      </c>
      <c r="I199" s="195" t="s">
        <v>130</v>
      </c>
      <c r="J199" s="187">
        <v>44693</v>
      </c>
      <c r="K199" s="187"/>
      <c r="L199" s="187"/>
      <c r="M199" s="187"/>
      <c r="N199" s="187"/>
      <c r="O199" s="187"/>
      <c r="P199" s="187"/>
      <c r="Q199" s="191" t="s">
        <v>1155</v>
      </c>
      <c r="R199" s="147"/>
    </row>
    <row r="200" spans="1:18" s="149" customFormat="1" ht="54.95" customHeight="1">
      <c r="A200" s="139">
        <v>44610</v>
      </c>
      <c r="B200" s="196">
        <v>44610</v>
      </c>
      <c r="C200" s="197" t="s">
        <v>1156</v>
      </c>
      <c r="D200" s="187" t="s">
        <v>1150</v>
      </c>
      <c r="E200" s="198" t="s">
        <v>1157</v>
      </c>
      <c r="F200" s="199" t="s">
        <v>932</v>
      </c>
      <c r="G200" s="200">
        <v>100000</v>
      </c>
      <c r="H200" s="189">
        <v>100000</v>
      </c>
      <c r="I200" s="193" t="s">
        <v>43</v>
      </c>
      <c r="J200" s="187">
        <v>44642</v>
      </c>
      <c r="K200" s="187"/>
      <c r="L200" s="197"/>
      <c r="M200" s="197"/>
      <c r="N200" s="197"/>
      <c r="O200" s="197"/>
      <c r="P200" s="201"/>
      <c r="Q200" s="191" t="s">
        <v>1158</v>
      </c>
      <c r="R200" s="147" t="s">
        <v>1159</v>
      </c>
    </row>
    <row r="201" spans="1:18" s="139" customFormat="1" ht="33" customHeight="1">
      <c r="A201" s="139">
        <v>44610</v>
      </c>
      <c r="B201" s="187">
        <v>44610</v>
      </c>
      <c r="C201" s="187" t="s">
        <v>1160</v>
      </c>
      <c r="D201" s="187" t="s">
        <v>31</v>
      </c>
      <c r="E201" s="192" t="s">
        <v>84</v>
      </c>
      <c r="F201" s="187" t="s">
        <v>1087</v>
      </c>
      <c r="G201" s="189">
        <v>50000</v>
      </c>
      <c r="H201" s="189">
        <v>40000</v>
      </c>
      <c r="I201" s="193" t="s">
        <v>43</v>
      </c>
      <c r="J201" s="187">
        <v>44690</v>
      </c>
      <c r="K201" s="187"/>
      <c r="L201" s="187"/>
      <c r="M201" s="187"/>
      <c r="N201" s="187"/>
      <c r="O201" s="187"/>
      <c r="P201" s="187"/>
      <c r="Q201" s="191" t="s">
        <v>1161</v>
      </c>
      <c r="R201" s="147" t="s">
        <v>1162</v>
      </c>
    </row>
    <row r="202" spans="1:18" s="139" customFormat="1" ht="33" customHeight="1">
      <c r="A202" s="139">
        <v>44616</v>
      </c>
      <c r="B202" s="187">
        <v>44614</v>
      </c>
      <c r="C202" s="187" t="s">
        <v>1163</v>
      </c>
      <c r="D202" s="187" t="s">
        <v>31</v>
      </c>
      <c r="E202" s="192" t="s">
        <v>1164</v>
      </c>
      <c r="F202" s="187" t="s">
        <v>1165</v>
      </c>
      <c r="G202" s="189">
        <v>5000</v>
      </c>
      <c r="H202" s="189" t="s">
        <v>65</v>
      </c>
      <c r="I202" s="195" t="s">
        <v>130</v>
      </c>
      <c r="J202" s="197" t="s">
        <v>65</v>
      </c>
      <c r="K202" s="187"/>
      <c r="L202" s="187"/>
      <c r="M202" s="187"/>
      <c r="N202" s="187"/>
      <c r="O202" s="187"/>
      <c r="P202" s="187"/>
      <c r="Q202" s="191" t="s">
        <v>1166</v>
      </c>
      <c r="R202" s="147"/>
    </row>
    <row r="203" spans="1:18" s="194" customFormat="1" ht="33" customHeight="1">
      <c r="A203" s="139">
        <v>44620</v>
      </c>
      <c r="B203" s="187">
        <v>44620</v>
      </c>
      <c r="C203" s="187"/>
      <c r="D203" s="187" t="s">
        <v>1167</v>
      </c>
      <c r="E203" s="192" t="s">
        <v>294</v>
      </c>
      <c r="F203" s="187" t="s">
        <v>1168</v>
      </c>
      <c r="G203" s="189">
        <v>20000</v>
      </c>
      <c r="H203" s="189">
        <v>15000</v>
      </c>
      <c r="I203" s="193" t="s">
        <v>43</v>
      </c>
      <c r="J203" s="187">
        <v>44665</v>
      </c>
      <c r="K203" s="187"/>
      <c r="L203" s="187"/>
      <c r="M203" s="187"/>
      <c r="N203" s="187"/>
      <c r="O203" s="187"/>
      <c r="P203" s="187"/>
      <c r="Q203" s="191"/>
      <c r="R203" s="147"/>
    </row>
    <row r="204" spans="1:18" s="139" customFormat="1" ht="33" customHeight="1">
      <c r="A204" s="139">
        <v>44620</v>
      </c>
      <c r="B204" s="187">
        <v>44607</v>
      </c>
      <c r="C204" s="187"/>
      <c r="D204" s="187" t="s">
        <v>40</v>
      </c>
      <c r="E204" s="192" t="s">
        <v>1169</v>
      </c>
      <c r="F204" s="187" t="s">
        <v>1170</v>
      </c>
      <c r="G204" s="189">
        <v>10000</v>
      </c>
      <c r="H204" s="189"/>
      <c r="I204" s="195" t="s">
        <v>130</v>
      </c>
      <c r="J204" s="197"/>
      <c r="K204" s="187"/>
      <c r="L204" s="187"/>
      <c r="M204" s="187"/>
      <c r="N204" s="187"/>
      <c r="O204" s="187"/>
      <c r="P204" s="187"/>
      <c r="Q204" s="191" t="s">
        <v>1171</v>
      </c>
      <c r="R204" s="147"/>
    </row>
    <row r="205" spans="1:18">
      <c r="A205" s="1825" t="s">
        <v>1172</v>
      </c>
      <c r="B205" s="1826"/>
      <c r="C205" s="1826"/>
      <c r="D205" s="1826"/>
      <c r="E205" s="1826"/>
      <c r="F205" s="1826"/>
      <c r="G205" s="1826"/>
      <c r="H205" s="1826"/>
      <c r="I205" s="1826"/>
      <c r="J205" s="1826"/>
      <c r="K205" s="1826"/>
      <c r="L205" s="1826"/>
      <c r="M205" s="1826"/>
      <c r="N205" s="1826"/>
      <c r="O205" s="1826"/>
      <c r="P205" s="1826"/>
      <c r="Q205" s="1826"/>
      <c r="R205" s="1826"/>
    </row>
    <row r="206" spans="1:18" s="139" customFormat="1" ht="45" customHeight="1">
      <c r="A206" s="202">
        <v>44621</v>
      </c>
      <c r="B206" s="202">
        <v>44621</v>
      </c>
      <c r="C206" s="202"/>
      <c r="D206" s="202"/>
      <c r="E206" s="203" t="s">
        <v>284</v>
      </c>
      <c r="F206" s="204" t="s">
        <v>1173</v>
      </c>
      <c r="G206" s="205">
        <v>233000</v>
      </c>
      <c r="H206" s="206"/>
      <c r="I206" s="195" t="s">
        <v>130</v>
      </c>
      <c r="J206" s="202"/>
      <c r="K206" s="202"/>
      <c r="L206" s="202"/>
      <c r="M206" s="202"/>
      <c r="N206" s="202"/>
      <c r="O206" s="202"/>
      <c r="P206" s="202"/>
      <c r="Q206" s="207" t="s">
        <v>1174</v>
      </c>
      <c r="R206" s="207"/>
    </row>
    <row r="207" spans="1:18" s="139" customFormat="1" ht="33" customHeight="1">
      <c r="A207" s="187" t="s">
        <v>70</v>
      </c>
      <c r="B207" s="187" t="s">
        <v>1175</v>
      </c>
      <c r="C207" s="187" t="s">
        <v>1176</v>
      </c>
      <c r="D207" s="187"/>
      <c r="E207" s="188" t="s">
        <v>1177</v>
      </c>
      <c r="F207" s="187" t="s">
        <v>1178</v>
      </c>
      <c r="G207" s="189">
        <v>10000</v>
      </c>
      <c r="H207" s="189"/>
      <c r="I207" s="187" t="s">
        <v>65</v>
      </c>
      <c r="J207" s="187"/>
      <c r="K207" s="187"/>
      <c r="L207" s="187"/>
      <c r="M207" s="187"/>
      <c r="N207" s="187"/>
      <c r="O207" s="187"/>
      <c r="P207" s="187"/>
      <c r="Q207" s="191" t="s">
        <v>1179</v>
      </c>
      <c r="R207" s="191" t="s">
        <v>1180</v>
      </c>
    </row>
    <row r="208" spans="1:18" s="139" customFormat="1" ht="33" customHeight="1">
      <c r="A208" s="187" t="s">
        <v>70</v>
      </c>
      <c r="B208" s="187"/>
      <c r="C208" s="187"/>
      <c r="D208" s="187"/>
      <c r="E208" s="188" t="s">
        <v>1181</v>
      </c>
      <c r="F208" s="187" t="s">
        <v>1182</v>
      </c>
      <c r="G208" s="189">
        <v>100000</v>
      </c>
      <c r="H208" s="189"/>
      <c r="I208" s="187" t="s">
        <v>65</v>
      </c>
      <c r="J208" s="187"/>
      <c r="K208" s="187"/>
      <c r="L208" s="187"/>
      <c r="M208" s="187"/>
      <c r="N208" s="187"/>
      <c r="O208" s="187"/>
      <c r="P208" s="187"/>
      <c r="Q208" s="191" t="s">
        <v>1183</v>
      </c>
      <c r="R208" s="191" t="s">
        <v>65</v>
      </c>
    </row>
    <row r="209" spans="1:18" s="194" customFormat="1" ht="45" customHeight="1">
      <c r="A209" s="187">
        <v>44638</v>
      </c>
      <c r="B209" s="187">
        <v>44637</v>
      </c>
      <c r="C209" s="187" t="s">
        <v>1184</v>
      </c>
      <c r="D209" s="187" t="s">
        <v>31</v>
      </c>
      <c r="E209" s="192" t="s">
        <v>1185</v>
      </c>
      <c r="F209" s="204" t="s">
        <v>1186</v>
      </c>
      <c r="G209" s="189">
        <v>225000</v>
      </c>
      <c r="H209" s="189">
        <v>10000</v>
      </c>
      <c r="I209" s="193" t="s">
        <v>43</v>
      </c>
      <c r="J209" s="187">
        <v>44950</v>
      </c>
      <c r="K209" s="187"/>
      <c r="L209" s="187"/>
      <c r="M209" s="187"/>
      <c r="N209" s="187"/>
      <c r="O209" s="187"/>
      <c r="P209" s="187"/>
      <c r="Q209" s="191" t="s">
        <v>1187</v>
      </c>
      <c r="R209" s="191"/>
    </row>
    <row r="210" spans="1:18" s="139" customFormat="1" ht="33" customHeight="1">
      <c r="A210" s="187">
        <v>44642</v>
      </c>
      <c r="B210" s="187">
        <v>44642</v>
      </c>
      <c r="C210" s="187"/>
      <c r="D210" s="187" t="s">
        <v>1150</v>
      </c>
      <c r="E210" s="192" t="s">
        <v>1188</v>
      </c>
      <c r="F210" s="202" t="s">
        <v>1189</v>
      </c>
      <c r="G210" s="208">
        <v>10000</v>
      </c>
      <c r="H210" s="208"/>
      <c r="I210" s="195" t="s">
        <v>130</v>
      </c>
      <c r="J210" s="187"/>
      <c r="K210" s="187"/>
      <c r="L210" s="187"/>
      <c r="M210" s="187"/>
      <c r="N210" s="187"/>
      <c r="O210" s="187"/>
      <c r="P210" s="187"/>
      <c r="Q210" s="191"/>
      <c r="R210" s="191"/>
    </row>
    <row r="211" spans="1:18" s="139" customFormat="1" ht="45" customHeight="1">
      <c r="A211" s="209" t="s">
        <v>65</v>
      </c>
      <c r="B211" s="187" t="s">
        <v>65</v>
      </c>
      <c r="C211" s="187"/>
      <c r="D211" s="187"/>
      <c r="E211" s="188" t="s">
        <v>1190</v>
      </c>
      <c r="F211" s="187" t="s">
        <v>1191</v>
      </c>
      <c r="G211" s="189">
        <v>20000</v>
      </c>
      <c r="H211" s="189"/>
      <c r="I211" s="187"/>
      <c r="J211" s="187"/>
      <c r="K211" s="187"/>
      <c r="L211" s="187"/>
      <c r="M211" s="187"/>
      <c r="N211" s="187"/>
      <c r="O211" s="187"/>
      <c r="P211" s="187"/>
      <c r="Q211" s="191" t="s">
        <v>1192</v>
      </c>
      <c r="R211" s="191" t="s">
        <v>1193</v>
      </c>
    </row>
    <row r="212" spans="1:18" s="139" customFormat="1" ht="45" customHeight="1">
      <c r="A212" s="187" t="s">
        <v>1194</v>
      </c>
      <c r="B212" s="187"/>
      <c r="C212" s="187"/>
      <c r="D212" s="187" t="s">
        <v>1195</v>
      </c>
      <c r="E212" s="188" t="s">
        <v>261</v>
      </c>
      <c r="F212" s="187" t="s">
        <v>1196</v>
      </c>
      <c r="G212" s="189">
        <v>50000</v>
      </c>
      <c r="H212" s="189"/>
      <c r="I212" s="187"/>
      <c r="J212" s="187"/>
      <c r="K212" s="187"/>
      <c r="L212" s="187"/>
      <c r="M212" s="187"/>
      <c r="N212" s="187"/>
      <c r="O212" s="187"/>
      <c r="P212" s="187"/>
      <c r="Q212" s="191" t="s">
        <v>1197</v>
      </c>
      <c r="R212" s="191" t="s">
        <v>1198</v>
      </c>
    </row>
    <row r="213" spans="1:18" s="139" customFormat="1" ht="45" customHeight="1">
      <c r="A213" s="187" t="s">
        <v>1199</v>
      </c>
      <c r="B213" s="187" t="s">
        <v>65</v>
      </c>
      <c r="C213" s="187"/>
      <c r="D213" s="187"/>
      <c r="E213" s="188" t="s">
        <v>1200</v>
      </c>
      <c r="F213" s="187" t="s">
        <v>1201</v>
      </c>
      <c r="G213" s="189">
        <v>5000</v>
      </c>
      <c r="H213" s="189"/>
      <c r="I213" s="187"/>
      <c r="J213" s="187"/>
      <c r="K213" s="187"/>
      <c r="L213" s="187"/>
      <c r="M213" s="187"/>
      <c r="N213" s="187"/>
      <c r="O213" s="187"/>
      <c r="P213" s="187"/>
      <c r="Q213" s="191"/>
      <c r="R213" s="191" t="s">
        <v>1202</v>
      </c>
    </row>
    <row r="214" spans="1:18" s="139" customFormat="1" ht="45" customHeight="1">
      <c r="A214" s="187" t="s">
        <v>1199</v>
      </c>
      <c r="B214" s="187" t="s">
        <v>65</v>
      </c>
      <c r="C214" s="187"/>
      <c r="D214" s="187"/>
      <c r="E214" s="188" t="s">
        <v>1203</v>
      </c>
      <c r="F214" s="187" t="s">
        <v>70</v>
      </c>
      <c r="G214" s="189">
        <v>15000</v>
      </c>
      <c r="H214" s="189"/>
      <c r="I214" s="187"/>
      <c r="J214" s="187"/>
      <c r="K214" s="187"/>
      <c r="L214" s="187"/>
      <c r="M214" s="187"/>
      <c r="N214" s="187"/>
      <c r="O214" s="187"/>
      <c r="P214" s="187"/>
      <c r="Q214" s="191" t="s">
        <v>1204</v>
      </c>
      <c r="R214" s="191" t="s">
        <v>1205</v>
      </c>
    </row>
    <row r="215" spans="1:18">
      <c r="A215" s="1830" t="s">
        <v>1206</v>
      </c>
      <c r="B215" s="1831"/>
      <c r="C215" s="1831"/>
      <c r="D215" s="1831"/>
      <c r="E215" s="1831"/>
      <c r="F215" s="1831"/>
      <c r="G215" s="1831"/>
      <c r="H215" s="1831"/>
      <c r="I215" s="1831"/>
      <c r="J215" s="1831"/>
      <c r="K215" s="1831"/>
      <c r="L215" s="1831"/>
      <c r="M215" s="1831"/>
      <c r="N215" s="1831"/>
      <c r="O215" s="1831"/>
      <c r="P215" s="1831"/>
      <c r="Q215" s="1831"/>
      <c r="R215" s="1831"/>
    </row>
    <row r="216" spans="1:18" s="41" customFormat="1" ht="31.5">
      <c r="A216" s="210" t="s">
        <v>1207</v>
      </c>
      <c r="B216" s="210" t="s">
        <v>1208</v>
      </c>
      <c r="C216" s="211" t="s">
        <v>1209</v>
      </c>
      <c r="D216" s="210" t="s">
        <v>31</v>
      </c>
      <c r="E216" s="212" t="s">
        <v>132</v>
      </c>
      <c r="F216" s="210" t="s">
        <v>1210</v>
      </c>
      <c r="G216" s="210" t="s">
        <v>1211</v>
      </c>
      <c r="H216" s="210" t="s">
        <v>1212</v>
      </c>
      <c r="I216" s="193" t="s">
        <v>43</v>
      </c>
      <c r="J216" s="210" t="s">
        <v>1213</v>
      </c>
      <c r="K216" s="213"/>
      <c r="L216" s="213"/>
      <c r="M216" s="213"/>
      <c r="N216" s="213"/>
      <c r="O216" s="213"/>
      <c r="P216" s="213"/>
      <c r="Q216" s="213"/>
      <c r="R216" s="213"/>
    </row>
    <row r="217" spans="1:18" s="139" customFormat="1" ht="33" customHeight="1">
      <c r="A217" s="187">
        <v>44652</v>
      </c>
      <c r="B217" s="187">
        <v>44651</v>
      </c>
      <c r="C217" s="187"/>
      <c r="D217" s="187" t="s">
        <v>1214</v>
      </c>
      <c r="E217" s="192" t="s">
        <v>142</v>
      </c>
      <c r="F217" s="187" t="s">
        <v>64</v>
      </c>
      <c r="G217" s="189">
        <v>10000</v>
      </c>
      <c r="H217" s="189">
        <v>10000</v>
      </c>
      <c r="I217" s="193" t="s">
        <v>43</v>
      </c>
      <c r="J217" s="187">
        <v>44722</v>
      </c>
      <c r="K217" s="187"/>
      <c r="L217" s="187"/>
      <c r="M217" s="187"/>
      <c r="N217" s="187"/>
      <c r="O217" s="187"/>
      <c r="P217" s="187"/>
      <c r="Q217" s="191" t="s">
        <v>1215</v>
      </c>
      <c r="R217" s="191" t="s">
        <v>1216</v>
      </c>
    </row>
    <row r="218" spans="1:18" s="139" customFormat="1" ht="33" customHeight="1">
      <c r="A218" s="187">
        <v>44652</v>
      </c>
      <c r="B218" s="187"/>
      <c r="C218" s="187"/>
      <c r="D218" s="187" t="s">
        <v>1150</v>
      </c>
      <c r="E218" s="188" t="s">
        <v>187</v>
      </c>
      <c r="F218" s="187" t="s">
        <v>1087</v>
      </c>
      <c r="G218" s="189">
        <v>25000</v>
      </c>
      <c r="H218" s="189">
        <v>25000</v>
      </c>
      <c r="I218" s="193" t="s">
        <v>43</v>
      </c>
      <c r="J218" s="187">
        <v>44770</v>
      </c>
      <c r="K218" s="187"/>
      <c r="L218" s="187"/>
      <c r="M218" s="187"/>
      <c r="N218" s="187"/>
      <c r="O218" s="187"/>
      <c r="P218" s="187"/>
      <c r="Q218" s="191" t="s">
        <v>1217</v>
      </c>
      <c r="R218" s="191" t="s">
        <v>1218</v>
      </c>
    </row>
    <row r="219" spans="1:18" s="139" customFormat="1" ht="33" customHeight="1">
      <c r="A219" s="209" t="s">
        <v>65</v>
      </c>
      <c r="B219" s="187"/>
      <c r="C219" s="187"/>
      <c r="D219" s="209" t="s">
        <v>65</v>
      </c>
      <c r="E219" s="188" t="s">
        <v>1219</v>
      </c>
      <c r="F219" s="187" t="s">
        <v>1220</v>
      </c>
      <c r="G219" s="189">
        <v>50000</v>
      </c>
      <c r="H219" s="189"/>
      <c r="I219" s="209" t="s">
        <v>65</v>
      </c>
      <c r="J219" s="187"/>
      <c r="K219" s="187"/>
      <c r="L219" s="187"/>
      <c r="M219" s="187"/>
      <c r="N219" s="187"/>
      <c r="O219" s="187"/>
      <c r="P219" s="187"/>
      <c r="Q219" s="191" t="s">
        <v>1221</v>
      </c>
      <c r="R219" s="191" t="s">
        <v>1222</v>
      </c>
    </row>
    <row r="220" spans="1:18" s="139" customFormat="1" ht="33" customHeight="1">
      <c r="A220" s="209" t="s">
        <v>70</v>
      </c>
      <c r="B220" s="187" t="s">
        <v>1223</v>
      </c>
      <c r="C220" s="187"/>
      <c r="D220" s="187" t="s">
        <v>31</v>
      </c>
      <c r="E220" s="192" t="s">
        <v>1224</v>
      </c>
      <c r="F220" s="187" t="s">
        <v>1225</v>
      </c>
      <c r="G220" s="189">
        <v>125000</v>
      </c>
      <c r="H220" s="189"/>
      <c r="I220" s="209" t="s">
        <v>65</v>
      </c>
      <c r="J220" s="187"/>
      <c r="K220" s="187"/>
      <c r="L220" s="187"/>
      <c r="M220" s="187"/>
      <c r="N220" s="187"/>
      <c r="O220" s="187"/>
      <c r="P220" s="187"/>
      <c r="Q220" s="191" t="s">
        <v>1226</v>
      </c>
      <c r="R220" s="191"/>
    </row>
    <row r="221" spans="1:18" s="139" customFormat="1" ht="33" customHeight="1">
      <c r="A221" s="196">
        <v>44652</v>
      </c>
      <c r="B221" s="196">
        <v>44652</v>
      </c>
      <c r="C221" s="196"/>
      <c r="D221" s="196" t="s">
        <v>31</v>
      </c>
      <c r="E221" s="192" t="s">
        <v>1227</v>
      </c>
      <c r="F221" s="196" t="s">
        <v>1228</v>
      </c>
      <c r="G221" s="208">
        <v>5000</v>
      </c>
      <c r="H221" s="208"/>
      <c r="I221" s="195" t="s">
        <v>130</v>
      </c>
      <c r="J221" s="187"/>
      <c r="K221" s="187"/>
      <c r="L221" s="187"/>
      <c r="M221" s="187"/>
      <c r="N221" s="187"/>
      <c r="O221" s="187"/>
      <c r="P221" s="187"/>
      <c r="Q221" s="191"/>
      <c r="R221" s="191"/>
    </row>
    <row r="222" spans="1:18" s="139" customFormat="1" ht="33" customHeight="1">
      <c r="A222" s="196">
        <v>44657</v>
      </c>
      <c r="B222" s="187">
        <v>44657</v>
      </c>
      <c r="C222" s="187"/>
      <c r="D222" s="187" t="s">
        <v>31</v>
      </c>
      <c r="E222" s="192" t="s">
        <v>1229</v>
      </c>
      <c r="F222" s="187" t="s">
        <v>61</v>
      </c>
      <c r="G222" s="208">
        <v>639000</v>
      </c>
      <c r="H222" s="189"/>
      <c r="I222" s="195" t="s">
        <v>130</v>
      </c>
      <c r="J222" s="187"/>
      <c r="K222" s="187"/>
      <c r="L222" s="187"/>
      <c r="M222" s="187"/>
      <c r="N222" s="187"/>
      <c r="O222" s="187"/>
      <c r="P222" s="187"/>
      <c r="Q222" s="191"/>
      <c r="R222" s="191"/>
    </row>
    <row r="223" spans="1:18" s="139" customFormat="1" ht="45" customHeight="1">
      <c r="A223" s="202" t="s">
        <v>202</v>
      </c>
      <c r="B223" s="202">
        <v>44662</v>
      </c>
      <c r="C223" s="202"/>
      <c r="D223" s="202" t="s">
        <v>40</v>
      </c>
      <c r="E223" s="203" t="s">
        <v>152</v>
      </c>
      <c r="F223" s="204" t="s">
        <v>1230</v>
      </c>
      <c r="G223" s="205" t="s">
        <v>1231</v>
      </c>
      <c r="H223" s="206"/>
      <c r="I223" s="195" t="s">
        <v>130</v>
      </c>
      <c r="J223" s="202"/>
      <c r="K223" s="202"/>
      <c r="L223" s="202"/>
      <c r="M223" s="202"/>
      <c r="N223" s="202"/>
      <c r="O223" s="202"/>
      <c r="P223" s="202"/>
      <c r="Q223" s="207" t="s">
        <v>1232</v>
      </c>
      <c r="R223" s="207"/>
    </row>
    <row r="224" spans="1:18" s="139" customFormat="1" ht="45" customHeight="1">
      <c r="A224" s="202">
        <v>44662</v>
      </c>
      <c r="B224" s="202">
        <v>44662</v>
      </c>
      <c r="C224" s="202"/>
      <c r="D224" s="202" t="s">
        <v>31</v>
      </c>
      <c r="E224" s="203" t="s">
        <v>1233</v>
      </c>
      <c r="F224" s="204" t="s">
        <v>1234</v>
      </c>
      <c r="G224" s="205" t="s">
        <v>1235</v>
      </c>
      <c r="H224" s="206">
        <v>750000</v>
      </c>
      <c r="I224" s="193" t="s">
        <v>43</v>
      </c>
      <c r="J224" s="202">
        <v>44924</v>
      </c>
      <c r="K224" s="202"/>
      <c r="L224" s="202"/>
      <c r="M224" s="202"/>
      <c r="N224" s="202"/>
      <c r="O224" s="202"/>
      <c r="P224" s="202"/>
      <c r="Q224" s="207" t="s">
        <v>1236</v>
      </c>
      <c r="R224" s="207"/>
    </row>
    <row r="225" spans="1:18" s="139" customFormat="1" ht="33" customHeight="1">
      <c r="A225" s="187">
        <v>44666</v>
      </c>
      <c r="B225" s="187">
        <v>44665</v>
      </c>
      <c r="C225" s="187"/>
      <c r="D225" s="187" t="s">
        <v>31</v>
      </c>
      <c r="E225" s="192" t="s">
        <v>144</v>
      </c>
      <c r="F225" s="187" t="s">
        <v>61</v>
      </c>
      <c r="G225" s="189">
        <v>10000</v>
      </c>
      <c r="H225" s="189"/>
      <c r="I225" s="195" t="s">
        <v>1141</v>
      </c>
      <c r="J225" s="187"/>
      <c r="K225" s="187"/>
      <c r="L225" s="187"/>
      <c r="M225" s="187"/>
      <c r="N225" s="187"/>
      <c r="O225" s="187"/>
      <c r="P225" s="187"/>
      <c r="Q225" s="191"/>
      <c r="R225" s="191" t="s">
        <v>1237</v>
      </c>
    </row>
    <row r="226" spans="1:18" s="139" customFormat="1" ht="45" customHeight="1">
      <c r="A226" s="187">
        <v>44666</v>
      </c>
      <c r="B226" s="187">
        <v>44666</v>
      </c>
      <c r="C226" s="187"/>
      <c r="D226" s="187" t="s">
        <v>31</v>
      </c>
      <c r="E226" s="192" t="s">
        <v>147</v>
      </c>
      <c r="F226" s="187" t="s">
        <v>1238</v>
      </c>
      <c r="G226" s="189">
        <v>50000</v>
      </c>
      <c r="H226" s="189">
        <v>40000</v>
      </c>
      <c r="I226" s="193" t="s">
        <v>1239</v>
      </c>
      <c r="J226" s="187">
        <v>44988</v>
      </c>
      <c r="K226" s="187"/>
      <c r="L226" s="187"/>
      <c r="M226" s="187"/>
      <c r="N226" s="187"/>
      <c r="O226" s="187"/>
      <c r="P226" s="187" t="s">
        <v>1240</v>
      </c>
      <c r="Q226" s="191" t="s">
        <v>1241</v>
      </c>
      <c r="R226" s="191"/>
    </row>
    <row r="227" spans="1:18" s="139" customFormat="1" ht="45" customHeight="1">
      <c r="A227" s="187">
        <v>44666</v>
      </c>
      <c r="B227" s="187">
        <v>44666</v>
      </c>
      <c r="C227" s="187"/>
      <c r="D227" s="187" t="s">
        <v>31</v>
      </c>
      <c r="E227" s="192" t="s">
        <v>1242</v>
      </c>
      <c r="F227" s="187" t="s">
        <v>1243</v>
      </c>
      <c r="G227" s="208">
        <v>1864295</v>
      </c>
      <c r="H227" s="189"/>
      <c r="I227" s="195" t="s">
        <v>1141</v>
      </c>
      <c r="J227" s="187"/>
      <c r="K227" s="187"/>
      <c r="L227" s="187"/>
      <c r="M227" s="187"/>
      <c r="N227" s="187"/>
      <c r="O227" s="187"/>
      <c r="P227" s="187"/>
      <c r="Q227" s="191"/>
      <c r="R227" s="191"/>
    </row>
    <row r="228" spans="1:18" s="139" customFormat="1" ht="33" customHeight="1">
      <c r="A228" s="187">
        <v>44679</v>
      </c>
      <c r="B228" s="187">
        <v>44677</v>
      </c>
      <c r="C228" s="187"/>
      <c r="D228" s="187" t="s">
        <v>31</v>
      </c>
      <c r="E228" s="192" t="s">
        <v>256</v>
      </c>
      <c r="F228" s="187" t="s">
        <v>1244</v>
      </c>
      <c r="G228" s="189">
        <v>10000</v>
      </c>
      <c r="H228" s="189">
        <v>8000</v>
      </c>
      <c r="I228" s="193" t="s">
        <v>43</v>
      </c>
      <c r="J228" s="187">
        <v>44602</v>
      </c>
      <c r="K228" s="187"/>
      <c r="L228" s="187"/>
      <c r="M228" s="187"/>
      <c r="N228" s="187"/>
      <c r="O228" s="187"/>
      <c r="P228" s="187"/>
      <c r="Q228" s="191" t="s">
        <v>1245</v>
      </c>
      <c r="R228" s="191" t="s">
        <v>1145</v>
      </c>
    </row>
    <row r="229" spans="1:18" s="139" customFormat="1" ht="45" customHeight="1">
      <c r="A229" s="209" t="s">
        <v>65</v>
      </c>
      <c r="B229" s="187" t="s">
        <v>1246</v>
      </c>
      <c r="C229" s="187"/>
      <c r="D229" s="187"/>
      <c r="E229" s="192" t="s">
        <v>166</v>
      </c>
      <c r="F229" s="187" t="s">
        <v>1247</v>
      </c>
      <c r="G229" s="189"/>
      <c r="H229" s="189"/>
      <c r="I229" s="209" t="s">
        <v>65</v>
      </c>
      <c r="J229" s="187"/>
      <c r="K229" s="187"/>
      <c r="L229" s="187"/>
      <c r="M229" s="187"/>
      <c r="N229" s="187"/>
      <c r="O229" s="187"/>
      <c r="P229" s="187"/>
      <c r="Q229" s="191"/>
      <c r="R229" s="191"/>
    </row>
    <row r="230" spans="1:18" s="139" customFormat="1" ht="33" customHeight="1">
      <c r="A230" s="209" t="s">
        <v>65</v>
      </c>
      <c r="B230" s="187"/>
      <c r="C230" s="187"/>
      <c r="D230" s="187"/>
      <c r="E230" s="188" t="s">
        <v>137</v>
      </c>
      <c r="F230" s="187" t="s">
        <v>61</v>
      </c>
      <c r="G230" s="189" t="s">
        <v>70</v>
      </c>
      <c r="H230" s="189">
        <v>120000</v>
      </c>
      <c r="I230" s="193" t="s">
        <v>43</v>
      </c>
      <c r="J230" s="190"/>
      <c r="K230" s="187"/>
      <c r="L230" s="187"/>
      <c r="M230" s="187"/>
      <c r="N230" s="187"/>
      <c r="O230" s="187"/>
      <c r="P230" s="187" t="s">
        <v>1248</v>
      </c>
      <c r="Q230" s="191" t="s">
        <v>1249</v>
      </c>
      <c r="R230" s="191" t="s">
        <v>1250</v>
      </c>
    </row>
    <row r="231" spans="1:18">
      <c r="A231" s="1830" t="s">
        <v>1251</v>
      </c>
      <c r="B231" s="1831"/>
      <c r="C231" s="1831"/>
      <c r="D231" s="1831"/>
      <c r="E231" s="1831"/>
      <c r="F231" s="1831"/>
      <c r="G231" s="1831"/>
      <c r="H231" s="1831"/>
      <c r="I231" s="1831"/>
      <c r="J231" s="1831"/>
      <c r="K231" s="1831"/>
      <c r="L231" s="1831"/>
      <c r="M231" s="1831"/>
      <c r="N231" s="1831"/>
      <c r="O231" s="1831"/>
      <c r="P231" s="1831"/>
      <c r="Q231" s="1831"/>
      <c r="R231" s="1831"/>
    </row>
    <row r="232" spans="1:18" s="218" customFormat="1" ht="75" customHeight="1">
      <c r="A232" s="214">
        <v>44682</v>
      </c>
      <c r="B232" s="209" t="s">
        <v>65</v>
      </c>
      <c r="C232" s="202"/>
      <c r="D232" s="187" t="s">
        <v>1252</v>
      </c>
      <c r="E232" s="203" t="s">
        <v>1253</v>
      </c>
      <c r="F232" s="196" t="s">
        <v>1244</v>
      </c>
      <c r="G232" s="189">
        <v>100000</v>
      </c>
      <c r="H232" s="189"/>
      <c r="I232" s="209" t="s">
        <v>65</v>
      </c>
      <c r="J232" s="215"/>
      <c r="K232" s="216"/>
      <c r="L232" s="216"/>
      <c r="M232" s="216"/>
      <c r="N232" s="216"/>
      <c r="O232" s="216"/>
      <c r="P232" s="216"/>
      <c r="Q232" s="217" t="s">
        <v>1254</v>
      </c>
      <c r="R232" s="217" t="s">
        <v>1255</v>
      </c>
    </row>
    <row r="233" spans="1:18" s="139" customFormat="1" ht="45" customHeight="1">
      <c r="A233" s="187">
        <v>44682</v>
      </c>
      <c r="B233" s="187">
        <v>44679</v>
      </c>
      <c r="C233" s="187"/>
      <c r="D233" s="187" t="s">
        <v>202</v>
      </c>
      <c r="E233" s="192" t="s">
        <v>229</v>
      </c>
      <c r="F233" s="196" t="s">
        <v>1256</v>
      </c>
      <c r="G233" s="189">
        <v>5000</v>
      </c>
      <c r="H233" s="189"/>
      <c r="I233" s="219" t="s">
        <v>36</v>
      </c>
      <c r="J233" s="190"/>
      <c r="K233" s="187"/>
      <c r="L233" s="187"/>
      <c r="M233" s="187"/>
      <c r="N233" s="187"/>
      <c r="O233" s="187"/>
      <c r="P233" s="187"/>
      <c r="Q233" s="191" t="s">
        <v>1257</v>
      </c>
      <c r="R233" s="191" t="s">
        <v>1258</v>
      </c>
    </row>
    <row r="234" spans="1:18" s="139" customFormat="1" ht="45" customHeight="1">
      <c r="A234" s="187">
        <v>44683</v>
      </c>
      <c r="B234" s="187">
        <v>44680</v>
      </c>
      <c r="C234" s="187"/>
      <c r="D234" s="187" t="s">
        <v>31</v>
      </c>
      <c r="E234" s="192" t="s">
        <v>1151</v>
      </c>
      <c r="F234" s="196" t="s">
        <v>1259</v>
      </c>
      <c r="G234" s="189">
        <v>25000</v>
      </c>
      <c r="H234" s="189">
        <v>25000</v>
      </c>
      <c r="I234" s="193" t="s">
        <v>43</v>
      </c>
      <c r="J234" s="187">
        <v>44718</v>
      </c>
      <c r="K234" s="187"/>
      <c r="L234" s="187"/>
      <c r="M234" s="187"/>
      <c r="N234" s="187"/>
      <c r="O234" s="187"/>
      <c r="P234" s="187"/>
      <c r="Q234" s="191"/>
      <c r="R234" s="191"/>
    </row>
    <row r="235" spans="1:18" s="139" customFormat="1" ht="45" customHeight="1">
      <c r="A235" s="139">
        <v>44684</v>
      </c>
      <c r="B235" s="187">
        <v>44684</v>
      </c>
      <c r="C235" s="187" t="s">
        <v>1260</v>
      </c>
      <c r="D235" s="187" t="s">
        <v>31</v>
      </c>
      <c r="E235" s="192" t="s">
        <v>1261</v>
      </c>
      <c r="F235" s="196" t="s">
        <v>1262</v>
      </c>
      <c r="G235" s="208">
        <v>20000</v>
      </c>
      <c r="H235" s="189">
        <v>20000</v>
      </c>
      <c r="I235" s="157" t="s">
        <v>43</v>
      </c>
      <c r="J235" s="139">
        <v>44706</v>
      </c>
      <c r="Q235" s="147"/>
      <c r="R235" s="147"/>
    </row>
    <row r="236" spans="1:18" s="139" customFormat="1" ht="33" customHeight="1">
      <c r="A236" s="139">
        <v>44686</v>
      </c>
      <c r="B236" s="187">
        <v>44686</v>
      </c>
      <c r="C236" s="187"/>
      <c r="D236" s="187" t="s">
        <v>31</v>
      </c>
      <c r="E236" s="192" t="s">
        <v>1263</v>
      </c>
      <c r="F236" s="196" t="s">
        <v>1264</v>
      </c>
      <c r="G236" s="189">
        <v>150000</v>
      </c>
      <c r="H236" s="189" t="s">
        <v>1265</v>
      </c>
      <c r="I236" s="157" t="s">
        <v>1239</v>
      </c>
      <c r="Q236" s="147"/>
      <c r="R236" s="147"/>
    </row>
    <row r="237" spans="1:18" s="139" customFormat="1" ht="33" customHeight="1">
      <c r="A237" s="139">
        <v>44689</v>
      </c>
      <c r="B237" s="187">
        <v>44689</v>
      </c>
      <c r="C237" s="187"/>
      <c r="D237" s="187" t="s">
        <v>31</v>
      </c>
      <c r="E237" s="192" t="s">
        <v>1266</v>
      </c>
      <c r="F237" s="196" t="s">
        <v>1267</v>
      </c>
      <c r="G237" s="189">
        <v>25000</v>
      </c>
      <c r="H237" s="189"/>
      <c r="I237" s="152" t="s">
        <v>130</v>
      </c>
      <c r="Q237" s="147"/>
      <c r="R237" s="147"/>
    </row>
    <row r="238" spans="1:18" s="139" customFormat="1" ht="50.1" customHeight="1">
      <c r="A238" s="139">
        <v>44689</v>
      </c>
      <c r="B238" s="187">
        <v>44689</v>
      </c>
      <c r="C238" s="187"/>
      <c r="D238" s="187" t="s">
        <v>31</v>
      </c>
      <c r="E238" s="192" t="s">
        <v>1268</v>
      </c>
      <c r="F238" s="196" t="s">
        <v>1244</v>
      </c>
      <c r="G238" s="189">
        <v>100000</v>
      </c>
      <c r="H238" s="189">
        <v>75000</v>
      </c>
      <c r="I238" s="157" t="s">
        <v>43</v>
      </c>
      <c r="J238" s="139">
        <v>44896</v>
      </c>
      <c r="Q238" s="147"/>
      <c r="R238" s="147"/>
    </row>
    <row r="239" spans="1:18" s="139" customFormat="1" ht="50.1" customHeight="1">
      <c r="A239" s="139">
        <v>44691</v>
      </c>
      <c r="B239" s="187">
        <v>44691</v>
      </c>
      <c r="C239" s="187"/>
      <c r="D239" s="187" t="s">
        <v>31</v>
      </c>
      <c r="E239" s="192" t="s">
        <v>1269</v>
      </c>
      <c r="F239" s="196" t="s">
        <v>1270</v>
      </c>
      <c r="G239" s="189"/>
      <c r="H239" s="189">
        <v>13560</v>
      </c>
      <c r="I239" s="193" t="s">
        <v>43</v>
      </c>
      <c r="J239" s="139">
        <v>44819</v>
      </c>
      <c r="Q239" s="147"/>
      <c r="R239" s="147"/>
    </row>
    <row r="240" spans="1:18" s="139" customFormat="1" ht="33" customHeight="1">
      <c r="A240" s="139">
        <v>44691</v>
      </c>
      <c r="B240" s="187">
        <v>44691</v>
      </c>
      <c r="C240" s="187"/>
      <c r="D240" s="187" t="s">
        <v>31</v>
      </c>
      <c r="E240" s="192" t="s">
        <v>203</v>
      </c>
      <c r="F240" s="196" t="s">
        <v>1271</v>
      </c>
      <c r="G240" s="189">
        <v>20000</v>
      </c>
      <c r="H240" s="189">
        <v>25000</v>
      </c>
      <c r="I240" s="193" t="s">
        <v>43</v>
      </c>
      <c r="J240" s="139">
        <v>44778</v>
      </c>
      <c r="Q240" s="147"/>
      <c r="R240" s="147"/>
    </row>
    <row r="241" spans="1:18" s="139" customFormat="1" ht="84.95" customHeight="1">
      <c r="A241" s="139">
        <v>44691</v>
      </c>
      <c r="B241" s="187">
        <v>44691</v>
      </c>
      <c r="C241" s="187"/>
      <c r="D241" s="187" t="s">
        <v>40</v>
      </c>
      <c r="E241" s="192" t="s">
        <v>173</v>
      </c>
      <c r="F241" s="196" t="s">
        <v>174</v>
      </c>
      <c r="G241" s="189" t="s">
        <v>1272</v>
      </c>
      <c r="H241" s="189"/>
      <c r="I241" s="195" t="s">
        <v>130</v>
      </c>
      <c r="P241" s="139" t="s">
        <v>1273</v>
      </c>
      <c r="Q241" s="147" t="s">
        <v>1274</v>
      </c>
      <c r="R241" s="147" t="s">
        <v>1275</v>
      </c>
    </row>
    <row r="242" spans="1:18" s="139" customFormat="1" ht="84.95" customHeight="1">
      <c r="A242" s="187">
        <v>44693</v>
      </c>
      <c r="B242" s="187">
        <v>44693</v>
      </c>
      <c r="C242" s="187"/>
      <c r="D242" s="187" t="s">
        <v>31</v>
      </c>
      <c r="E242" s="192" t="s">
        <v>156</v>
      </c>
      <c r="F242" s="196" t="s">
        <v>1083</v>
      </c>
      <c r="G242" s="189">
        <v>10000</v>
      </c>
      <c r="H242" s="189">
        <v>5000</v>
      </c>
      <c r="I242" s="193" t="s">
        <v>43</v>
      </c>
      <c r="J242" s="187">
        <v>44776</v>
      </c>
      <c r="K242" s="187"/>
      <c r="L242" s="187"/>
      <c r="M242" s="187"/>
      <c r="N242" s="187"/>
      <c r="O242" s="187"/>
      <c r="P242" s="187"/>
      <c r="Q242" s="220"/>
      <c r="R242" s="220"/>
    </row>
    <row r="243" spans="1:18" s="139" customFormat="1" ht="45" customHeight="1">
      <c r="A243" s="187">
        <v>44698</v>
      </c>
      <c r="B243" s="187">
        <v>44697</v>
      </c>
      <c r="C243" s="187"/>
      <c r="D243" s="187" t="s">
        <v>31</v>
      </c>
      <c r="E243" s="192" t="s">
        <v>1276</v>
      </c>
      <c r="F243" s="196" t="s">
        <v>1277</v>
      </c>
      <c r="G243" s="189">
        <v>20000</v>
      </c>
      <c r="H243" s="189">
        <v>20000</v>
      </c>
      <c r="I243" s="193" t="s">
        <v>43</v>
      </c>
      <c r="J243" s="187">
        <v>44825</v>
      </c>
      <c r="K243" s="187"/>
      <c r="L243" s="187"/>
      <c r="M243" s="187"/>
      <c r="N243" s="187"/>
      <c r="O243" s="187"/>
      <c r="P243" s="187" t="s">
        <v>1278</v>
      </c>
      <c r="Q243" s="220"/>
      <c r="R243" s="220"/>
    </row>
    <row r="244" spans="1:18" s="139" customFormat="1" ht="33" customHeight="1">
      <c r="A244" s="187">
        <v>44700</v>
      </c>
      <c r="B244" s="187">
        <v>44696</v>
      </c>
      <c r="C244" s="187"/>
      <c r="D244" s="187"/>
      <c r="E244" s="192" t="s">
        <v>184</v>
      </c>
      <c r="F244" s="187" t="s">
        <v>1279</v>
      </c>
      <c r="G244" s="189">
        <v>50000</v>
      </c>
      <c r="H244" s="189"/>
      <c r="I244" s="195" t="s">
        <v>130</v>
      </c>
      <c r="J244" s="187"/>
      <c r="K244" s="187"/>
      <c r="L244" s="187"/>
      <c r="M244" s="187"/>
      <c r="N244" s="187"/>
      <c r="O244" s="187"/>
      <c r="P244" s="187"/>
      <c r="Q244" s="220" t="s">
        <v>1280</v>
      </c>
      <c r="R244" s="220"/>
    </row>
    <row r="245" spans="1:18" s="139" customFormat="1" ht="65.099999999999994" customHeight="1">
      <c r="A245" s="187">
        <v>44701</v>
      </c>
      <c r="B245" s="187">
        <v>44701</v>
      </c>
      <c r="C245" s="187"/>
      <c r="D245" s="187" t="s">
        <v>31</v>
      </c>
      <c r="E245" s="192" t="s">
        <v>180</v>
      </c>
      <c r="F245" s="196" t="s">
        <v>1281</v>
      </c>
      <c r="G245" s="208">
        <v>75000</v>
      </c>
      <c r="H245" s="189">
        <v>50000</v>
      </c>
      <c r="I245" s="193" t="s">
        <v>43</v>
      </c>
      <c r="J245" s="187">
        <v>44796</v>
      </c>
      <c r="K245" s="187"/>
      <c r="L245" s="187"/>
      <c r="M245" s="187"/>
      <c r="N245" s="187"/>
      <c r="O245" s="187"/>
      <c r="P245" s="187"/>
      <c r="Q245" s="220" t="s">
        <v>1282</v>
      </c>
      <c r="R245" s="220"/>
    </row>
    <row r="246" spans="1:18" s="139" customFormat="1" ht="45" customHeight="1">
      <c r="A246" s="187">
        <v>44707</v>
      </c>
      <c r="B246" s="187">
        <v>44707</v>
      </c>
      <c r="C246" s="187"/>
      <c r="D246" s="187" t="s">
        <v>40</v>
      </c>
      <c r="E246" s="192" t="s">
        <v>211</v>
      </c>
      <c r="F246" s="187" t="s">
        <v>239</v>
      </c>
      <c r="G246" s="189">
        <v>50000</v>
      </c>
      <c r="H246" s="189">
        <v>10000</v>
      </c>
      <c r="I246" s="193" t="s">
        <v>43</v>
      </c>
      <c r="J246" s="187">
        <v>44797</v>
      </c>
      <c r="K246" s="187"/>
      <c r="L246" s="187"/>
      <c r="M246" s="187"/>
      <c r="N246" s="187"/>
      <c r="O246" s="187"/>
      <c r="P246" s="187"/>
      <c r="Q246" s="220"/>
      <c r="R246" s="220"/>
    </row>
    <row r="247" spans="1:18" s="139" customFormat="1" ht="33" customHeight="1">
      <c r="A247" s="187">
        <v>44708</v>
      </c>
      <c r="B247" s="187">
        <v>44707</v>
      </c>
      <c r="C247" s="187"/>
      <c r="D247" s="187" t="s">
        <v>31</v>
      </c>
      <c r="E247" s="192" t="s">
        <v>192</v>
      </c>
      <c r="F247" s="196" t="s">
        <v>1283</v>
      </c>
      <c r="G247" s="189">
        <v>10000</v>
      </c>
      <c r="H247" s="189"/>
      <c r="I247" s="195" t="s">
        <v>130</v>
      </c>
      <c r="J247" s="187"/>
      <c r="K247" s="187"/>
      <c r="L247" s="187"/>
      <c r="M247" s="187"/>
      <c r="N247" s="187"/>
      <c r="O247" s="187"/>
      <c r="P247" s="187"/>
      <c r="Q247" s="220"/>
      <c r="R247" s="220"/>
    </row>
    <row r="248" spans="1:18" s="139" customFormat="1" ht="33" customHeight="1">
      <c r="A248" s="187">
        <v>44712</v>
      </c>
      <c r="B248" s="187">
        <v>44712</v>
      </c>
      <c r="C248" s="187"/>
      <c r="D248" s="187" t="s">
        <v>1284</v>
      </c>
      <c r="E248" s="192" t="s">
        <v>1285</v>
      </c>
      <c r="F248" s="196" t="s">
        <v>1286</v>
      </c>
      <c r="G248" s="189">
        <v>200000</v>
      </c>
      <c r="H248" s="189"/>
      <c r="I248" s="195" t="s">
        <v>130</v>
      </c>
      <c r="J248" s="190"/>
      <c r="K248" s="187"/>
      <c r="L248" s="187"/>
      <c r="M248" s="187"/>
      <c r="N248" s="187"/>
      <c r="O248" s="187"/>
      <c r="P248" s="187"/>
      <c r="Q248" s="220" t="s">
        <v>1287</v>
      </c>
      <c r="R248" s="220"/>
    </row>
    <row r="249" spans="1:18" s="139" customFormat="1" ht="75" customHeight="1">
      <c r="A249" s="187" t="s">
        <v>1288</v>
      </c>
      <c r="B249" s="187" t="s">
        <v>65</v>
      </c>
      <c r="C249" s="187"/>
      <c r="D249" s="187"/>
      <c r="E249" s="188" t="s">
        <v>1289</v>
      </c>
      <c r="F249" s="187" t="s">
        <v>1087</v>
      </c>
      <c r="G249" s="189">
        <v>5000</v>
      </c>
      <c r="H249" s="189"/>
      <c r="I249" s="187" t="s">
        <v>65</v>
      </c>
      <c r="J249" s="190"/>
      <c r="K249" s="187"/>
      <c r="L249" s="187"/>
      <c r="M249" s="187"/>
      <c r="N249" s="187"/>
      <c r="O249" s="187"/>
      <c r="P249" s="187"/>
      <c r="Q249" s="220" t="s">
        <v>1290</v>
      </c>
      <c r="R249" s="220" t="s">
        <v>1291</v>
      </c>
    </row>
    <row r="250" spans="1:18">
      <c r="A250" s="1832" t="s">
        <v>1292</v>
      </c>
      <c r="B250" s="1833"/>
      <c r="C250" s="1833"/>
      <c r="D250" s="1833"/>
      <c r="E250" s="1833"/>
      <c r="F250" s="1833"/>
      <c r="G250" s="1833"/>
      <c r="H250" s="1833"/>
      <c r="I250" s="1833"/>
      <c r="J250" s="1833"/>
      <c r="K250" s="1833"/>
      <c r="L250" s="1833"/>
      <c r="M250" s="1833"/>
      <c r="N250" s="1833"/>
      <c r="O250" s="1833"/>
      <c r="P250" s="1833"/>
      <c r="Q250" s="1833"/>
      <c r="R250" s="1833"/>
    </row>
    <row r="251" spans="1:18" s="139" customFormat="1" ht="45.95" customHeight="1">
      <c r="A251" s="187">
        <v>44713</v>
      </c>
      <c r="B251" s="187">
        <v>44713</v>
      </c>
      <c r="C251" s="187"/>
      <c r="D251" s="187" t="s">
        <v>1293</v>
      </c>
      <c r="E251" s="192" t="s">
        <v>163</v>
      </c>
      <c r="F251" s="196" t="s">
        <v>1294</v>
      </c>
      <c r="G251" s="189">
        <v>20000</v>
      </c>
      <c r="H251" s="189"/>
      <c r="I251" s="195" t="s">
        <v>130</v>
      </c>
      <c r="J251" s="187"/>
      <c r="K251" s="187"/>
      <c r="L251" s="187"/>
      <c r="M251" s="187"/>
      <c r="N251" s="187"/>
      <c r="O251" s="187"/>
      <c r="P251" s="187"/>
      <c r="Q251" s="220" t="s">
        <v>1295</v>
      </c>
      <c r="R251" s="220" t="s">
        <v>1296</v>
      </c>
    </row>
    <row r="252" spans="1:18" s="218" customFormat="1" ht="60" customHeight="1">
      <c r="A252" s="214" t="s">
        <v>1297</v>
      </c>
      <c r="B252" s="214" t="s">
        <v>1298</v>
      </c>
      <c r="C252" s="214"/>
      <c r="D252" s="214" t="s">
        <v>1299</v>
      </c>
      <c r="E252" s="221" t="s">
        <v>1300</v>
      </c>
      <c r="F252" s="222" t="s">
        <v>1301</v>
      </c>
      <c r="G252" s="223">
        <v>100000</v>
      </c>
      <c r="H252" s="224">
        <v>75000</v>
      </c>
      <c r="I252" s="225" t="s">
        <v>43</v>
      </c>
      <c r="J252" s="216"/>
      <c r="K252" s="216"/>
      <c r="L252" s="216"/>
      <c r="M252" s="216"/>
      <c r="N252" s="216"/>
      <c r="O252" s="216"/>
      <c r="P252" s="224" t="s">
        <v>1302</v>
      </c>
      <c r="Q252" s="226" t="s">
        <v>1254</v>
      </c>
      <c r="R252" s="226" t="s">
        <v>1255</v>
      </c>
    </row>
    <row r="253" spans="1:18" s="139" customFormat="1" ht="33" customHeight="1">
      <c r="A253" s="187">
        <v>44719</v>
      </c>
      <c r="B253" s="187">
        <v>44719</v>
      </c>
      <c r="C253" s="187"/>
      <c r="D253" s="187"/>
      <c r="E253" s="192" t="s">
        <v>1303</v>
      </c>
      <c r="F253" s="196" t="s">
        <v>1304</v>
      </c>
      <c r="G253" s="189">
        <v>20000</v>
      </c>
      <c r="H253" s="189">
        <v>10000</v>
      </c>
      <c r="I253" s="225" t="s">
        <v>43</v>
      </c>
      <c r="J253" s="187">
        <v>44970</v>
      </c>
      <c r="K253" s="187"/>
      <c r="L253" s="187"/>
      <c r="M253" s="187"/>
      <c r="N253" s="187"/>
      <c r="O253" s="187"/>
      <c r="P253" s="187"/>
      <c r="Q253" s="220" t="s">
        <v>271</v>
      </c>
      <c r="R253" s="220" t="s">
        <v>1305</v>
      </c>
    </row>
    <row r="254" spans="1:18" s="139" customFormat="1" ht="45" customHeight="1">
      <c r="A254" s="196">
        <v>44727</v>
      </c>
      <c r="B254" s="196">
        <v>44725</v>
      </c>
      <c r="C254" s="196"/>
      <c r="D254" s="196" t="s">
        <v>31</v>
      </c>
      <c r="E254" s="192" t="s">
        <v>261</v>
      </c>
      <c r="F254" s="196" t="s">
        <v>1306</v>
      </c>
      <c r="G254" s="208">
        <v>150000</v>
      </c>
      <c r="H254" s="208">
        <v>150000</v>
      </c>
      <c r="I254" s="225" t="s">
        <v>43</v>
      </c>
      <c r="J254" s="196">
        <v>44827</v>
      </c>
      <c r="K254" s="196"/>
      <c r="L254" s="196"/>
      <c r="M254" s="196"/>
      <c r="N254" s="196"/>
      <c r="O254" s="196"/>
      <c r="P254" s="196"/>
      <c r="Q254" s="227" t="s">
        <v>1197</v>
      </c>
      <c r="R254" s="220" t="s">
        <v>1198</v>
      </c>
    </row>
    <row r="255" spans="1:18" s="139" customFormat="1" ht="45" customHeight="1">
      <c r="A255" s="187" t="s">
        <v>1307</v>
      </c>
      <c r="B255" s="187">
        <v>44707</v>
      </c>
      <c r="C255" s="187"/>
      <c r="D255" s="187" t="s">
        <v>31</v>
      </c>
      <c r="E255" s="192" t="s">
        <v>1308</v>
      </c>
      <c r="F255" s="187" t="s">
        <v>1309</v>
      </c>
      <c r="G255" s="189">
        <v>123000</v>
      </c>
      <c r="H255" s="189">
        <v>98000</v>
      </c>
      <c r="I255" s="225" t="s">
        <v>43</v>
      </c>
      <c r="J255" s="187">
        <v>44708</v>
      </c>
      <c r="K255" s="187"/>
      <c r="L255" s="187"/>
      <c r="M255" s="187"/>
      <c r="N255" s="187"/>
      <c r="O255" s="187"/>
      <c r="P255" s="187"/>
      <c r="Q255" s="220" t="s">
        <v>1310</v>
      </c>
      <c r="R255" s="220" t="s">
        <v>65</v>
      </c>
    </row>
    <row r="256" spans="1:18" s="139" customFormat="1" ht="45" customHeight="1">
      <c r="A256" s="187" t="s">
        <v>1311</v>
      </c>
      <c r="B256" s="187" t="s">
        <v>65</v>
      </c>
      <c r="C256" s="187"/>
      <c r="D256" s="187"/>
      <c r="E256" s="188" t="s">
        <v>1312</v>
      </c>
      <c r="F256" s="187" t="s">
        <v>70</v>
      </c>
      <c r="G256" s="189">
        <v>10000</v>
      </c>
      <c r="H256" s="189"/>
      <c r="I256" s="187" t="s">
        <v>65</v>
      </c>
      <c r="J256" s="187"/>
      <c r="K256" s="187"/>
      <c r="L256" s="187"/>
      <c r="M256" s="187"/>
      <c r="N256" s="187"/>
      <c r="O256" s="187"/>
      <c r="P256" s="187"/>
      <c r="Q256" s="220" t="s">
        <v>1313</v>
      </c>
      <c r="R256" s="220" t="s">
        <v>1314</v>
      </c>
    </row>
    <row r="257" spans="1:18">
      <c r="A257" s="1825" t="s">
        <v>1315</v>
      </c>
      <c r="B257" s="1826"/>
      <c r="C257" s="1826"/>
      <c r="D257" s="1826"/>
      <c r="E257" s="1826"/>
      <c r="F257" s="1826"/>
      <c r="G257" s="1826"/>
      <c r="H257" s="1826"/>
      <c r="I257" s="1826"/>
      <c r="J257" s="1826"/>
      <c r="K257" s="1826"/>
      <c r="L257" s="1826"/>
      <c r="M257" s="1826"/>
      <c r="N257" s="1826"/>
      <c r="O257" s="1826"/>
      <c r="P257" s="1826"/>
      <c r="Q257" s="1826"/>
      <c r="R257" s="1826"/>
    </row>
    <row r="258" spans="1:18" ht="78.75">
      <c r="A258" s="209" t="s">
        <v>1316</v>
      </c>
      <c r="B258" s="228" t="s">
        <v>1317</v>
      </c>
      <c r="C258" s="228"/>
      <c r="D258" s="228"/>
      <c r="E258" s="229" t="s">
        <v>1318</v>
      </c>
      <c r="F258" s="230" t="s">
        <v>1319</v>
      </c>
      <c r="G258" s="231">
        <v>150000</v>
      </c>
      <c r="H258" s="231" t="s">
        <v>1320</v>
      </c>
      <c r="I258" s="232" t="s">
        <v>65</v>
      </c>
      <c r="J258" s="233"/>
      <c r="K258" s="202"/>
      <c r="L258" s="234"/>
      <c r="M258" s="234"/>
      <c r="N258" s="235"/>
      <c r="O258" s="235"/>
      <c r="P258" s="230"/>
      <c r="Q258" s="236" t="s">
        <v>1321</v>
      </c>
      <c r="R258" s="237"/>
    </row>
    <row r="259" spans="1:18" ht="31.5">
      <c r="A259" s="36" t="s">
        <v>1322</v>
      </c>
      <c r="B259" s="36" t="s">
        <v>1322</v>
      </c>
      <c r="C259" s="36"/>
      <c r="D259" s="36" t="s">
        <v>31</v>
      </c>
      <c r="E259" s="229" t="s">
        <v>1323</v>
      </c>
      <c r="F259" s="230" t="s">
        <v>1324</v>
      </c>
      <c r="G259" s="231">
        <v>616313.30000000005</v>
      </c>
      <c r="H259" s="231" t="s">
        <v>1325</v>
      </c>
      <c r="I259" s="225" t="s">
        <v>43</v>
      </c>
      <c r="J259" s="238">
        <v>365031.23</v>
      </c>
      <c r="K259" s="37"/>
      <c r="L259" s="38"/>
      <c r="M259" s="38"/>
      <c r="N259" s="20"/>
      <c r="O259" s="20"/>
      <c r="P259" s="58" t="s">
        <v>1326</v>
      </c>
      <c r="Q259" s="58" t="s">
        <v>1327</v>
      </c>
      <c r="R259" s="36"/>
    </row>
    <row r="260" spans="1:18">
      <c r="A260" s="1832" t="s">
        <v>1328</v>
      </c>
      <c r="B260" s="1833"/>
      <c r="C260" s="1833"/>
      <c r="D260" s="1833"/>
      <c r="E260" s="1833"/>
      <c r="F260" s="1833"/>
      <c r="G260" s="1833"/>
      <c r="H260" s="1833"/>
      <c r="I260" s="1833"/>
      <c r="J260" s="1833"/>
      <c r="K260" s="1833"/>
      <c r="L260" s="1833"/>
      <c r="M260" s="1833"/>
      <c r="N260" s="1833"/>
      <c r="O260" s="1833"/>
      <c r="P260" s="1833"/>
      <c r="Q260" s="1833"/>
      <c r="R260" s="1833"/>
    </row>
    <row r="261" spans="1:18">
      <c r="A261" s="228" t="s">
        <v>202</v>
      </c>
      <c r="B261" s="228" t="s">
        <v>1329</v>
      </c>
      <c r="C261" s="228"/>
      <c r="D261" s="228" t="s">
        <v>40</v>
      </c>
      <c r="E261" s="239" t="s">
        <v>1016</v>
      </c>
      <c r="F261" s="228" t="s">
        <v>279</v>
      </c>
      <c r="G261" s="231">
        <v>15000</v>
      </c>
      <c r="H261" s="231">
        <v>15000</v>
      </c>
      <c r="I261" s="225" t="s">
        <v>43</v>
      </c>
      <c r="J261" s="202">
        <v>44818</v>
      </c>
      <c r="K261" s="202"/>
      <c r="L261" s="234"/>
      <c r="M261" s="234"/>
      <c r="N261" s="240"/>
      <c r="O261" s="240"/>
      <c r="P261" s="241"/>
      <c r="Q261" s="241"/>
      <c r="R261" s="228"/>
    </row>
    <row r="262" spans="1:18" ht="45" customHeight="1">
      <c r="A262" s="228" t="s">
        <v>1330</v>
      </c>
      <c r="B262" s="228" t="s">
        <v>1331</v>
      </c>
      <c r="C262" s="228"/>
      <c r="D262" s="228" t="s">
        <v>31</v>
      </c>
      <c r="E262" s="242" t="s">
        <v>236</v>
      </c>
      <c r="F262" s="230" t="s">
        <v>64</v>
      </c>
      <c r="G262" s="231">
        <v>5000</v>
      </c>
      <c r="H262" s="231">
        <v>5000</v>
      </c>
      <c r="I262" s="225" t="s">
        <v>43</v>
      </c>
      <c r="J262" s="243">
        <v>44904</v>
      </c>
      <c r="K262" s="202"/>
      <c r="L262" s="234"/>
      <c r="M262" s="234"/>
      <c r="N262" s="240"/>
      <c r="O262" s="240"/>
      <c r="P262" s="244"/>
      <c r="Q262" s="244"/>
      <c r="R262" s="228"/>
    </row>
    <row r="263" spans="1:18" s="139" customFormat="1" ht="65.099999999999994" customHeight="1">
      <c r="A263" s="209">
        <v>44777</v>
      </c>
      <c r="B263" s="209" t="s">
        <v>1332</v>
      </c>
      <c r="C263" s="187"/>
      <c r="D263" s="196"/>
      <c r="E263" s="192" t="s">
        <v>1333</v>
      </c>
      <c r="F263" s="196" t="s">
        <v>1334</v>
      </c>
      <c r="G263" s="208" t="s">
        <v>1335</v>
      </c>
      <c r="H263" s="208"/>
      <c r="I263" s="232" t="s">
        <v>493</v>
      </c>
      <c r="P263" s="139" t="s">
        <v>1336</v>
      </c>
      <c r="Q263" s="147" t="s">
        <v>1337</v>
      </c>
      <c r="R263" s="147"/>
    </row>
    <row r="264" spans="1:18" s="162" customFormat="1" ht="65.099999999999994" customHeight="1">
      <c r="A264" s="196">
        <v>44778</v>
      </c>
      <c r="B264" s="196">
        <v>44778</v>
      </c>
      <c r="C264" s="196"/>
      <c r="D264" s="196" t="s">
        <v>31</v>
      </c>
      <c r="E264" s="245" t="s">
        <v>1338</v>
      </c>
      <c r="F264" s="196" t="s">
        <v>1339</v>
      </c>
      <c r="G264" s="208" t="s">
        <v>1340</v>
      </c>
      <c r="H264" s="208" t="s">
        <v>1341</v>
      </c>
      <c r="I264" s="246" t="s">
        <v>36</v>
      </c>
      <c r="J264" s="158"/>
      <c r="K264" s="158"/>
      <c r="L264" s="158"/>
      <c r="M264" s="158"/>
      <c r="N264" s="158"/>
      <c r="O264" s="158"/>
      <c r="P264" s="158"/>
      <c r="Q264" s="161"/>
      <c r="R264" s="161"/>
    </row>
    <row r="265" spans="1:18">
      <c r="A265" s="228" t="s">
        <v>1342</v>
      </c>
      <c r="B265" s="228" t="s">
        <v>1342</v>
      </c>
      <c r="C265" s="228"/>
      <c r="D265" s="228" t="s">
        <v>31</v>
      </c>
      <c r="E265" s="229" t="s">
        <v>1343</v>
      </c>
      <c r="F265" s="247" t="s">
        <v>1344</v>
      </c>
      <c r="G265" s="231">
        <v>50000</v>
      </c>
      <c r="H265" s="248">
        <v>40000</v>
      </c>
      <c r="I265" s="225" t="s">
        <v>1345</v>
      </c>
      <c r="J265" s="243">
        <v>44908</v>
      </c>
      <c r="K265" s="249"/>
      <c r="L265" s="250"/>
      <c r="M265" s="250"/>
      <c r="N265" s="251"/>
      <c r="O265" s="251"/>
      <c r="P265" s="244"/>
      <c r="Q265" s="252"/>
      <c r="R265" s="253"/>
    </row>
    <row r="266" spans="1:18">
      <c r="A266" s="228" t="s">
        <v>1346</v>
      </c>
      <c r="B266" s="228" t="s">
        <v>1346</v>
      </c>
      <c r="C266" s="228"/>
      <c r="D266" s="228" t="s">
        <v>40</v>
      </c>
      <c r="E266" s="229" t="s">
        <v>1347</v>
      </c>
      <c r="F266" s="247" t="s">
        <v>1348</v>
      </c>
      <c r="G266" s="231">
        <v>50000</v>
      </c>
      <c r="H266" s="248">
        <v>50000</v>
      </c>
      <c r="I266" s="225" t="s">
        <v>1345</v>
      </c>
      <c r="J266" s="139">
        <v>44798</v>
      </c>
      <c r="K266" s="249"/>
      <c r="L266" s="250"/>
      <c r="M266" s="250"/>
      <c r="N266" s="251"/>
      <c r="O266" s="251"/>
      <c r="P266" s="244"/>
      <c r="Q266" s="252"/>
      <c r="R266" s="253"/>
    </row>
    <row r="267" spans="1:18" ht="31.5">
      <c r="A267" s="228" t="s">
        <v>1349</v>
      </c>
      <c r="B267" s="228" t="s">
        <v>1349</v>
      </c>
      <c r="C267" s="228"/>
      <c r="D267" s="228" t="s">
        <v>31</v>
      </c>
      <c r="E267" s="254" t="s">
        <v>1350</v>
      </c>
      <c r="F267" s="247" t="s">
        <v>291</v>
      </c>
      <c r="G267" s="231">
        <v>5264945</v>
      </c>
      <c r="H267" s="231"/>
      <c r="I267" s="246" t="s">
        <v>36</v>
      </c>
      <c r="J267" s="255"/>
      <c r="K267" s="249"/>
      <c r="L267" s="250"/>
      <c r="M267" s="250"/>
      <c r="N267" s="251"/>
      <c r="O267" s="251"/>
      <c r="P267" s="244"/>
      <c r="Q267" s="252" t="s">
        <v>1351</v>
      </c>
      <c r="R267" s="253"/>
    </row>
    <row r="268" spans="1:18" ht="31.5">
      <c r="A268" s="228" t="s">
        <v>1349</v>
      </c>
      <c r="B268" s="228" t="s">
        <v>1349</v>
      </c>
      <c r="C268" s="228"/>
      <c r="D268" s="228" t="s">
        <v>31</v>
      </c>
      <c r="E268" s="254" t="s">
        <v>1350</v>
      </c>
      <c r="F268" s="247" t="s">
        <v>1352</v>
      </c>
      <c r="G268" s="231">
        <v>3080246</v>
      </c>
      <c r="H268" s="231"/>
      <c r="I268" s="246" t="s">
        <v>36</v>
      </c>
      <c r="J268" s="255"/>
      <c r="K268" s="249"/>
      <c r="L268" s="250"/>
      <c r="M268" s="250"/>
      <c r="N268" s="251"/>
      <c r="O268" s="251"/>
      <c r="P268" s="244"/>
      <c r="Q268" s="252"/>
      <c r="R268" s="253"/>
    </row>
    <row r="269" spans="1:18" ht="65.099999999999994" customHeight="1">
      <c r="A269" s="228" t="s">
        <v>1353</v>
      </c>
      <c r="B269" s="228" t="s">
        <v>1353</v>
      </c>
      <c r="C269" s="228"/>
      <c r="D269" s="228" t="s">
        <v>31</v>
      </c>
      <c r="E269" s="229" t="s">
        <v>1354</v>
      </c>
      <c r="F269" s="242" t="s">
        <v>1355</v>
      </c>
      <c r="G269" s="256">
        <v>50000</v>
      </c>
      <c r="H269" s="257"/>
      <c r="I269" s="195" t="s">
        <v>130</v>
      </c>
      <c r="J269" s="255"/>
      <c r="K269" s="249"/>
      <c r="L269" s="250"/>
      <c r="M269" s="250"/>
      <c r="N269" s="251"/>
      <c r="O269" s="251"/>
      <c r="P269" s="258"/>
      <c r="Q269" s="252"/>
      <c r="R269" s="253"/>
    </row>
    <row r="270" spans="1:18" ht="28.5" customHeight="1">
      <c r="A270" s="228" t="s">
        <v>1356</v>
      </c>
      <c r="B270" s="228"/>
      <c r="C270" s="259" t="s">
        <v>1357</v>
      </c>
      <c r="D270" s="228"/>
      <c r="E270" s="239" t="s">
        <v>1018</v>
      </c>
      <c r="F270" s="260" t="s">
        <v>1358</v>
      </c>
      <c r="G270" s="231">
        <v>20000</v>
      </c>
      <c r="H270" s="261"/>
      <c r="I270" s="195" t="s">
        <v>130</v>
      </c>
      <c r="J270" s="255"/>
      <c r="K270" s="249"/>
      <c r="L270" s="250"/>
      <c r="M270" s="250"/>
      <c r="N270" s="251"/>
      <c r="O270" s="251"/>
      <c r="P270" s="244"/>
      <c r="Q270" s="252"/>
      <c r="R270" s="253"/>
    </row>
    <row r="271" spans="1:18" ht="28.5" customHeight="1">
      <c r="A271" s="228" t="s">
        <v>202</v>
      </c>
      <c r="B271" s="228"/>
      <c r="C271" s="259" t="s">
        <v>1357</v>
      </c>
      <c r="D271" s="260" t="s">
        <v>1025</v>
      </c>
      <c r="E271" s="239" t="s">
        <v>276</v>
      </c>
      <c r="F271" s="260" t="s">
        <v>277</v>
      </c>
      <c r="G271" s="231">
        <v>5000</v>
      </c>
      <c r="H271" s="261"/>
      <c r="I271" s="195" t="s">
        <v>130</v>
      </c>
      <c r="J271" s="255"/>
      <c r="K271" s="249"/>
      <c r="L271" s="250"/>
      <c r="M271" s="250"/>
      <c r="N271" s="251"/>
      <c r="O271" s="251"/>
      <c r="P271" s="244"/>
      <c r="Q271" s="252"/>
      <c r="R271" s="253"/>
    </row>
    <row r="272" spans="1:18" ht="28.5" customHeight="1">
      <c r="A272" s="228" t="s">
        <v>202</v>
      </c>
      <c r="B272" s="228"/>
      <c r="C272" s="259" t="s">
        <v>1357</v>
      </c>
      <c r="D272" s="228"/>
      <c r="E272" s="239" t="s">
        <v>1359</v>
      </c>
      <c r="F272" s="260" t="s">
        <v>279</v>
      </c>
      <c r="G272" s="231" t="s">
        <v>1029</v>
      </c>
      <c r="H272" s="261"/>
      <c r="I272" s="195" t="s">
        <v>130</v>
      </c>
      <c r="J272" s="255"/>
      <c r="K272" s="249"/>
      <c r="L272" s="250"/>
      <c r="M272" s="250"/>
      <c r="N272" s="251"/>
      <c r="O272" s="251"/>
      <c r="P272" s="244"/>
      <c r="Q272" s="252"/>
      <c r="R272" s="253"/>
    </row>
    <row r="273" spans="1:18">
      <c r="A273" s="1825" t="s">
        <v>1360</v>
      </c>
      <c r="B273" s="1826"/>
      <c r="C273" s="1826"/>
      <c r="D273" s="1826"/>
      <c r="E273" s="1826"/>
      <c r="F273" s="1826"/>
      <c r="G273" s="1826"/>
      <c r="H273" s="1826"/>
      <c r="I273" s="1826"/>
      <c r="J273" s="1826"/>
      <c r="K273" s="1826"/>
      <c r="L273" s="1826"/>
      <c r="M273" s="1826"/>
      <c r="N273" s="1826"/>
      <c r="O273" s="1826"/>
      <c r="P273" s="1826"/>
      <c r="Q273" s="1826"/>
      <c r="R273" s="1826"/>
    </row>
    <row r="274" spans="1:18">
      <c r="A274" s="228" t="s">
        <v>1361</v>
      </c>
      <c r="B274" s="228" t="s">
        <v>1361</v>
      </c>
      <c r="C274" s="228"/>
      <c r="D274" s="228" t="s">
        <v>31</v>
      </c>
      <c r="E274" s="229" t="s">
        <v>284</v>
      </c>
      <c r="F274" s="230" t="s">
        <v>1234</v>
      </c>
      <c r="G274" s="231">
        <v>233000</v>
      </c>
      <c r="H274" s="231">
        <v>133000</v>
      </c>
      <c r="I274" s="225" t="s">
        <v>43</v>
      </c>
      <c r="J274" s="249">
        <v>44902</v>
      </c>
      <c r="K274" s="249"/>
      <c r="L274" s="250"/>
      <c r="M274" s="250"/>
      <c r="N274" s="251"/>
      <c r="O274" s="251"/>
      <c r="P274" s="241"/>
      <c r="Q274" s="236"/>
      <c r="R274" s="253"/>
    </row>
    <row r="275" spans="1:18">
      <c r="A275" s="228" t="s">
        <v>1361</v>
      </c>
      <c r="B275" s="228" t="s">
        <v>1361</v>
      </c>
      <c r="C275" s="228"/>
      <c r="D275" s="228" t="s">
        <v>31</v>
      </c>
      <c r="E275" s="229" t="s">
        <v>287</v>
      </c>
      <c r="F275" s="247" t="s">
        <v>1035</v>
      </c>
      <c r="G275" s="231">
        <v>50000</v>
      </c>
      <c r="H275" s="231">
        <v>25000</v>
      </c>
      <c r="I275" s="225" t="s">
        <v>43</v>
      </c>
      <c r="J275" s="243">
        <v>45020</v>
      </c>
      <c r="K275" s="249"/>
      <c r="L275" s="250"/>
      <c r="M275" s="250"/>
      <c r="N275" s="251"/>
      <c r="O275" s="251"/>
      <c r="P275" s="244"/>
      <c r="Q275" s="252" t="s">
        <v>1362</v>
      </c>
      <c r="R275" s="253"/>
    </row>
    <row r="276" spans="1:18" ht="33" customHeight="1">
      <c r="A276" s="228" t="s">
        <v>1361</v>
      </c>
      <c r="B276" s="228"/>
      <c r="C276" s="228"/>
      <c r="D276" s="228"/>
      <c r="E276" s="262" t="s">
        <v>1363</v>
      </c>
      <c r="F276" s="228" t="s">
        <v>1364</v>
      </c>
      <c r="G276" s="231">
        <v>5000</v>
      </c>
      <c r="H276" s="231"/>
      <c r="I276" s="228"/>
      <c r="J276" s="243"/>
      <c r="K276" s="249"/>
      <c r="L276" s="250"/>
      <c r="M276" s="250"/>
      <c r="N276" s="251"/>
      <c r="O276" s="251"/>
      <c r="P276" s="230" t="s">
        <v>1365</v>
      </c>
      <c r="Q276" s="252"/>
      <c r="R276" s="253"/>
    </row>
    <row r="277" spans="1:18" ht="33" customHeight="1">
      <c r="A277" s="228" t="s">
        <v>1366</v>
      </c>
      <c r="B277" s="228" t="s">
        <v>1366</v>
      </c>
      <c r="C277" s="228"/>
      <c r="D277" s="228" t="s">
        <v>31</v>
      </c>
      <c r="E277" s="242" t="s">
        <v>206</v>
      </c>
      <c r="F277" s="230" t="s">
        <v>1367</v>
      </c>
      <c r="G277" s="231">
        <v>500000</v>
      </c>
      <c r="H277" s="231">
        <v>154640</v>
      </c>
      <c r="I277" s="225" t="s">
        <v>43</v>
      </c>
      <c r="J277" s="243">
        <v>44980</v>
      </c>
      <c r="K277" s="249"/>
      <c r="L277" s="250"/>
      <c r="M277" s="250"/>
      <c r="N277" s="251"/>
      <c r="O277" s="251"/>
      <c r="P277" s="244"/>
      <c r="Q277" s="252"/>
      <c r="R277" s="253"/>
    </row>
    <row r="278" spans="1:18" ht="33" customHeight="1">
      <c r="A278" s="228" t="s">
        <v>1366</v>
      </c>
      <c r="B278" s="228" t="s">
        <v>1366</v>
      </c>
      <c r="C278" s="228"/>
      <c r="D278" s="228" t="s">
        <v>31</v>
      </c>
      <c r="E278" s="242" t="s">
        <v>206</v>
      </c>
      <c r="F278" s="230" t="s">
        <v>1368</v>
      </c>
      <c r="G278" s="231">
        <v>150000</v>
      </c>
      <c r="H278" s="231"/>
      <c r="I278" s="195" t="s">
        <v>130</v>
      </c>
      <c r="J278" s="243"/>
      <c r="K278" s="249"/>
      <c r="L278" s="250"/>
      <c r="M278" s="250"/>
      <c r="N278" s="251"/>
      <c r="O278" s="251"/>
      <c r="P278" s="244"/>
      <c r="Q278" s="252"/>
      <c r="R278" s="253"/>
    </row>
    <row r="279" spans="1:18" s="139" customFormat="1" ht="45" customHeight="1">
      <c r="A279" s="139" t="s">
        <v>1369</v>
      </c>
      <c r="E279" s="192" t="s">
        <v>1370</v>
      </c>
      <c r="F279" s="196" t="s">
        <v>1371</v>
      </c>
      <c r="G279" s="144" t="s">
        <v>1372</v>
      </c>
      <c r="H279" s="189"/>
      <c r="I279" s="158" t="s">
        <v>1373</v>
      </c>
      <c r="Q279" s="147" t="s">
        <v>1374</v>
      </c>
      <c r="R279" s="147"/>
    </row>
    <row r="280" spans="1:18">
      <c r="A280" s="228" t="s">
        <v>1375</v>
      </c>
      <c r="B280" s="228" t="s">
        <v>1375</v>
      </c>
      <c r="C280" s="228"/>
      <c r="D280" s="228" t="s">
        <v>31</v>
      </c>
      <c r="E280" s="229" t="s">
        <v>292</v>
      </c>
      <c r="F280" s="228" t="s">
        <v>64</v>
      </c>
      <c r="G280" s="248">
        <v>5000</v>
      </c>
      <c r="H280" s="231"/>
      <c r="I280" s="195" t="s">
        <v>130</v>
      </c>
      <c r="J280" s="243"/>
      <c r="K280" s="249"/>
      <c r="L280" s="250"/>
      <c r="M280" s="250"/>
      <c r="N280" s="251"/>
      <c r="O280" s="251"/>
      <c r="P280" s="244"/>
      <c r="Q280" s="252"/>
      <c r="R280" s="253"/>
    </row>
    <row r="281" spans="1:18">
      <c r="A281" s="228"/>
      <c r="B281" s="228" t="s">
        <v>65</v>
      </c>
      <c r="C281" s="228"/>
      <c r="D281" s="228"/>
      <c r="E281" s="263" t="s">
        <v>213</v>
      </c>
      <c r="F281" s="264" t="s">
        <v>1376</v>
      </c>
      <c r="G281" s="248"/>
      <c r="H281" s="231"/>
      <c r="I281" s="228" t="s">
        <v>65</v>
      </c>
      <c r="J281" s="243"/>
      <c r="K281" s="249"/>
      <c r="L281" s="250"/>
      <c r="M281" s="250"/>
      <c r="N281" s="251"/>
      <c r="O281" s="251"/>
      <c r="P281" s="244"/>
      <c r="Q281" s="252"/>
      <c r="R281" s="253"/>
    </row>
    <row r="282" spans="1:18">
      <c r="A282" s="1825" t="s">
        <v>1377</v>
      </c>
      <c r="B282" s="1826"/>
      <c r="C282" s="1826"/>
      <c r="D282" s="1826"/>
      <c r="E282" s="1826"/>
      <c r="F282" s="1826"/>
      <c r="G282" s="1826"/>
      <c r="H282" s="1826"/>
      <c r="I282" s="1826"/>
      <c r="J282" s="1826"/>
      <c r="K282" s="1826"/>
      <c r="L282" s="1826"/>
      <c r="M282" s="1826"/>
      <c r="N282" s="1826"/>
      <c r="O282" s="1826"/>
      <c r="P282" s="1826"/>
      <c r="Q282" s="1826"/>
      <c r="R282" s="1826"/>
    </row>
    <row r="283" spans="1:18" ht="29.25" customHeight="1">
      <c r="A283" s="228" t="s">
        <v>1378</v>
      </c>
      <c r="B283" s="228" t="s">
        <v>1378</v>
      </c>
      <c r="C283" s="228"/>
      <c r="D283" s="228" t="s">
        <v>31</v>
      </c>
      <c r="E283" s="265" t="s">
        <v>1379</v>
      </c>
      <c r="F283" s="228" t="s">
        <v>1069</v>
      </c>
      <c r="G283" s="231">
        <v>105590</v>
      </c>
      <c r="H283" s="231">
        <v>73913</v>
      </c>
      <c r="I283" s="225" t="s">
        <v>43</v>
      </c>
      <c r="J283" s="202">
        <v>45050</v>
      </c>
      <c r="K283" s="249"/>
      <c r="L283" s="250"/>
      <c r="M283" s="250"/>
      <c r="N283" s="251"/>
      <c r="O283" s="251"/>
      <c r="P283" s="241"/>
      <c r="Q283" s="230" t="s">
        <v>1380</v>
      </c>
      <c r="R283" s="253"/>
    </row>
    <row r="284" spans="1:18" ht="29.25" customHeight="1">
      <c r="A284" s="228" t="s">
        <v>1378</v>
      </c>
      <c r="B284" s="228" t="s">
        <v>1378</v>
      </c>
      <c r="C284" s="228"/>
      <c r="D284" s="228" t="s">
        <v>31</v>
      </c>
      <c r="E284" s="265" t="s">
        <v>1381</v>
      </c>
      <c r="F284" s="228" t="s">
        <v>1382</v>
      </c>
      <c r="G284" s="231">
        <v>51200</v>
      </c>
      <c r="H284" s="231">
        <v>47149</v>
      </c>
      <c r="I284" s="225" t="s">
        <v>43</v>
      </c>
      <c r="J284" s="202">
        <v>45050</v>
      </c>
      <c r="K284" s="249"/>
      <c r="L284" s="250"/>
      <c r="M284" s="250"/>
      <c r="N284" s="251"/>
      <c r="O284" s="251"/>
      <c r="P284" s="241"/>
      <c r="Q284" s="230"/>
      <c r="R284" s="253"/>
    </row>
    <row r="285" spans="1:18" ht="66.75" customHeight="1">
      <c r="A285" s="228" t="s">
        <v>1378</v>
      </c>
      <c r="B285" s="228" t="s">
        <v>1378</v>
      </c>
      <c r="C285" s="228"/>
      <c r="D285" s="228" t="s">
        <v>31</v>
      </c>
      <c r="E285" s="265" t="s">
        <v>1383</v>
      </c>
      <c r="F285" s="260" t="s">
        <v>1384</v>
      </c>
      <c r="G285" s="231">
        <v>571291</v>
      </c>
      <c r="H285" s="231">
        <v>571291</v>
      </c>
      <c r="I285" s="225" t="s">
        <v>43</v>
      </c>
      <c r="J285" s="202">
        <v>45050</v>
      </c>
      <c r="K285" s="249"/>
      <c r="L285" s="250"/>
      <c r="M285" s="250"/>
      <c r="N285" s="251"/>
      <c r="O285" s="251"/>
      <c r="P285" s="260" t="s">
        <v>1385</v>
      </c>
      <c r="Q285" s="266" t="s">
        <v>1386</v>
      </c>
      <c r="R285" s="253"/>
    </row>
    <row r="286" spans="1:18">
      <c r="A286" s="228" t="s">
        <v>1387</v>
      </c>
      <c r="B286" s="228" t="s">
        <v>1388</v>
      </c>
      <c r="C286" s="228"/>
      <c r="D286" s="228" t="s">
        <v>31</v>
      </c>
      <c r="E286" s="265" t="s">
        <v>332</v>
      </c>
      <c r="F286" s="228" t="s">
        <v>64</v>
      </c>
      <c r="G286" s="231">
        <v>30000</v>
      </c>
      <c r="H286" s="248">
        <v>35000</v>
      </c>
      <c r="I286" s="225" t="s">
        <v>43</v>
      </c>
      <c r="J286" s="249">
        <v>44970</v>
      </c>
      <c r="K286" s="249"/>
      <c r="L286" s="250"/>
      <c r="M286" s="250"/>
      <c r="N286" s="251"/>
      <c r="O286" s="251"/>
      <c r="P286" s="241"/>
      <c r="Q286" s="236"/>
      <c r="R286" s="253"/>
    </row>
    <row r="287" spans="1:18" ht="94.5">
      <c r="A287" s="267" t="s">
        <v>202</v>
      </c>
      <c r="B287" s="268" t="s">
        <v>1389</v>
      </c>
      <c r="C287" s="269"/>
      <c r="D287" s="267" t="s">
        <v>40</v>
      </c>
      <c r="E287" s="265" t="s">
        <v>1082</v>
      </c>
      <c r="F287" s="268" t="s">
        <v>1390</v>
      </c>
      <c r="G287" s="270">
        <v>50000</v>
      </c>
      <c r="H287" s="271">
        <v>50000</v>
      </c>
      <c r="I287" s="225" t="s">
        <v>43</v>
      </c>
      <c r="J287" s="272">
        <v>44964</v>
      </c>
      <c r="K287" s="273"/>
      <c r="L287" s="274"/>
      <c r="M287" s="274"/>
      <c r="N287" s="275"/>
      <c r="O287" s="275"/>
      <c r="P287" s="276"/>
      <c r="Q287" s="277"/>
      <c r="R287" s="278"/>
    </row>
    <row r="288" spans="1:18">
      <c r="A288" s="279" t="s">
        <v>1391</v>
      </c>
      <c r="B288" s="279"/>
      <c r="C288" s="280"/>
      <c r="D288" s="279"/>
      <c r="E288" s="281" t="s">
        <v>1392</v>
      </c>
      <c r="F288" s="282" t="s">
        <v>1393</v>
      </c>
      <c r="G288" s="283">
        <v>7500</v>
      </c>
      <c r="H288" s="284"/>
      <c r="I288" s="195" t="s">
        <v>130</v>
      </c>
      <c r="J288" s="285"/>
      <c r="K288" s="285"/>
      <c r="L288" s="286"/>
      <c r="M288" s="286"/>
      <c r="N288" s="287"/>
      <c r="O288" s="287"/>
      <c r="P288" s="288"/>
      <c r="Q288" s="289" t="s">
        <v>1394</v>
      </c>
      <c r="R288" s="290"/>
    </row>
    <row r="289" spans="1:18">
      <c r="A289" s="1825" t="s">
        <v>1395</v>
      </c>
      <c r="B289" s="1826"/>
      <c r="C289" s="1826"/>
      <c r="D289" s="1826"/>
      <c r="E289" s="1826"/>
      <c r="F289" s="1826"/>
      <c r="G289" s="1826"/>
      <c r="H289" s="1826"/>
      <c r="I289" s="1826"/>
      <c r="J289" s="1826"/>
      <c r="K289" s="1826"/>
      <c r="L289" s="1826"/>
      <c r="M289" s="1826"/>
      <c r="N289" s="1826"/>
      <c r="O289" s="1826"/>
      <c r="P289" s="1826"/>
      <c r="Q289" s="1826"/>
      <c r="R289" s="1826"/>
    </row>
    <row r="290" spans="1:18">
      <c r="A290" s="228" t="s">
        <v>1396</v>
      </c>
      <c r="B290" s="228" t="s">
        <v>1396</v>
      </c>
      <c r="C290" s="239"/>
      <c r="D290" s="228" t="s">
        <v>31</v>
      </c>
      <c r="E290" s="281" t="s">
        <v>328</v>
      </c>
      <c r="F290" s="228" t="s">
        <v>1083</v>
      </c>
      <c r="G290" s="231">
        <v>15000</v>
      </c>
      <c r="H290" s="261"/>
      <c r="I290" s="195" t="s">
        <v>130</v>
      </c>
      <c r="J290" s="243"/>
      <c r="K290" s="249"/>
      <c r="L290" s="250"/>
      <c r="M290" s="250"/>
      <c r="N290" s="251"/>
      <c r="O290" s="251"/>
      <c r="P290" s="244"/>
      <c r="Q290" s="252"/>
      <c r="R290" s="253"/>
    </row>
    <row r="291" spans="1:18" ht="27.75" customHeight="1">
      <c r="A291" s="228" t="s">
        <v>1397</v>
      </c>
      <c r="B291" s="228" t="s">
        <v>1398</v>
      </c>
      <c r="C291" s="239"/>
      <c r="D291" s="228" t="s">
        <v>31</v>
      </c>
      <c r="E291" s="265" t="s">
        <v>319</v>
      </c>
      <c r="F291" s="228" t="s">
        <v>1399</v>
      </c>
      <c r="G291" s="231">
        <v>10000</v>
      </c>
      <c r="H291" s="231">
        <v>6043</v>
      </c>
      <c r="I291" s="291" t="s">
        <v>43</v>
      </c>
      <c r="J291" s="243">
        <v>45049</v>
      </c>
      <c r="K291" s="249"/>
      <c r="L291" s="250"/>
      <c r="M291" s="250"/>
      <c r="N291" s="251"/>
      <c r="O291" s="251"/>
      <c r="P291" s="244"/>
      <c r="Q291" s="252"/>
      <c r="R291" s="253"/>
    </row>
    <row r="292" spans="1:18" ht="36.75" customHeight="1">
      <c r="A292" s="228" t="s">
        <v>1397</v>
      </c>
      <c r="B292" s="228" t="s">
        <v>1398</v>
      </c>
      <c r="C292" s="239"/>
      <c r="D292" s="228" t="s">
        <v>31</v>
      </c>
      <c r="E292" s="265" t="s">
        <v>1400</v>
      </c>
      <c r="F292" s="228" t="s">
        <v>1401</v>
      </c>
      <c r="G292" s="231">
        <v>40000</v>
      </c>
      <c r="H292" s="231">
        <v>16000</v>
      </c>
      <c r="I292" s="291" t="s">
        <v>43</v>
      </c>
      <c r="J292" s="243">
        <v>45042</v>
      </c>
      <c r="K292" s="249"/>
      <c r="L292" s="250"/>
      <c r="M292" s="250"/>
      <c r="N292" s="251"/>
      <c r="O292" s="251"/>
      <c r="P292" s="244"/>
      <c r="Q292" s="252"/>
      <c r="R292" s="253"/>
    </row>
    <row r="293" spans="1:18" ht="79.5" customHeight="1">
      <c r="A293" s="228" t="s">
        <v>1402</v>
      </c>
      <c r="B293" s="196">
        <v>44873</v>
      </c>
      <c r="C293" s="228"/>
      <c r="D293" s="228" t="s">
        <v>31</v>
      </c>
      <c r="E293" s="292" t="s">
        <v>1403</v>
      </c>
      <c r="F293" s="260" t="s">
        <v>1404</v>
      </c>
      <c r="G293" s="293" t="s">
        <v>1405</v>
      </c>
      <c r="H293" s="231"/>
      <c r="I293" s="291" t="s">
        <v>1406</v>
      </c>
      <c r="J293" s="243"/>
      <c r="K293" s="249"/>
      <c r="L293" s="250"/>
      <c r="M293" s="250"/>
      <c r="N293" s="251"/>
      <c r="O293" s="251"/>
      <c r="P293" s="244"/>
      <c r="Q293" s="252"/>
      <c r="R293" s="253"/>
    </row>
    <row r="294" spans="1:18" ht="68.25" customHeight="1">
      <c r="A294" s="228" t="s">
        <v>1402</v>
      </c>
      <c r="B294" s="196">
        <v>44873</v>
      </c>
      <c r="C294" s="228"/>
      <c r="D294" s="228" t="s">
        <v>31</v>
      </c>
      <c r="E294" s="292" t="s">
        <v>1407</v>
      </c>
      <c r="F294" s="260" t="s">
        <v>1404</v>
      </c>
      <c r="G294" s="293" t="s">
        <v>1405</v>
      </c>
      <c r="H294" s="231"/>
      <c r="I294" s="291" t="s">
        <v>1406</v>
      </c>
      <c r="J294" s="243"/>
      <c r="K294" s="249"/>
      <c r="L294" s="250"/>
      <c r="M294" s="250"/>
      <c r="N294" s="251"/>
      <c r="O294" s="251"/>
      <c r="P294" s="244"/>
      <c r="Q294" s="252"/>
      <c r="R294" s="253"/>
    </row>
    <row r="295" spans="1:18" ht="53.1" customHeight="1">
      <c r="A295" s="228" t="s">
        <v>1408</v>
      </c>
      <c r="B295" s="196">
        <v>44875</v>
      </c>
      <c r="C295" s="228"/>
      <c r="D295" s="228" t="s">
        <v>31</v>
      </c>
      <c r="E295" s="281" t="s">
        <v>1409</v>
      </c>
      <c r="F295" s="260" t="s">
        <v>1410</v>
      </c>
      <c r="G295" s="231">
        <v>10000</v>
      </c>
      <c r="H295" s="231"/>
      <c r="I295" s="195" t="s">
        <v>130</v>
      </c>
      <c r="J295" s="243"/>
      <c r="K295" s="249"/>
      <c r="L295" s="250"/>
      <c r="M295" s="250"/>
      <c r="N295" s="251"/>
      <c r="O295" s="251"/>
      <c r="P295" s="244"/>
      <c r="Q295" s="252" t="s">
        <v>1411</v>
      </c>
      <c r="R295" s="253"/>
    </row>
    <row r="296" spans="1:18" s="139" customFormat="1" ht="45" customHeight="1">
      <c r="A296" s="187" t="s">
        <v>202</v>
      </c>
      <c r="B296" s="187">
        <v>44886</v>
      </c>
      <c r="C296" s="187"/>
      <c r="D296" s="187" t="s">
        <v>40</v>
      </c>
      <c r="E296" s="294" t="s">
        <v>1412</v>
      </c>
      <c r="F296" s="196" t="s">
        <v>61</v>
      </c>
      <c r="G296" s="208">
        <v>5000</v>
      </c>
      <c r="H296" s="208">
        <v>2500</v>
      </c>
      <c r="I296" s="291" t="s">
        <v>43</v>
      </c>
      <c r="J296" s="196">
        <v>44923</v>
      </c>
      <c r="K296" s="196"/>
      <c r="L296" s="196"/>
      <c r="M296" s="196"/>
      <c r="N296" s="196"/>
      <c r="O296" s="196"/>
      <c r="P296" s="196"/>
      <c r="Q296" s="191" t="s">
        <v>1413</v>
      </c>
      <c r="R296" s="191" t="s">
        <v>1414</v>
      </c>
    </row>
    <row r="297" spans="1:18" ht="63">
      <c r="A297" s="228" t="s">
        <v>1415</v>
      </c>
      <c r="B297" s="228" t="s">
        <v>1416</v>
      </c>
      <c r="C297" s="239"/>
      <c r="D297" s="228" t="s">
        <v>31</v>
      </c>
      <c r="E297" s="265" t="s">
        <v>345</v>
      </c>
      <c r="F297" s="260" t="s">
        <v>1417</v>
      </c>
      <c r="G297" s="231">
        <v>135000</v>
      </c>
      <c r="H297" s="295">
        <v>5000</v>
      </c>
      <c r="I297" s="291" t="s">
        <v>43</v>
      </c>
      <c r="J297" s="243">
        <v>44926</v>
      </c>
      <c r="K297" s="249"/>
      <c r="L297" s="250"/>
      <c r="M297" s="250"/>
      <c r="N297" s="251"/>
      <c r="O297" s="251"/>
      <c r="P297" s="258" t="s">
        <v>1418</v>
      </c>
      <c r="Q297" s="207" t="s">
        <v>1419</v>
      </c>
      <c r="R297" s="253"/>
    </row>
    <row r="298" spans="1:18" ht="31.5">
      <c r="A298" s="228" t="s">
        <v>1415</v>
      </c>
      <c r="B298" s="228" t="s">
        <v>1420</v>
      </c>
      <c r="C298" s="239"/>
      <c r="D298" s="228" t="s">
        <v>202</v>
      </c>
      <c r="E298" s="292" t="s">
        <v>1102</v>
      </c>
      <c r="F298" s="260" t="s">
        <v>1421</v>
      </c>
      <c r="G298" s="231">
        <v>20000</v>
      </c>
      <c r="H298" s="231">
        <v>10000</v>
      </c>
      <c r="I298" s="291" t="s">
        <v>43</v>
      </c>
      <c r="J298" s="296">
        <v>44926</v>
      </c>
      <c r="K298" s="249"/>
      <c r="L298" s="250"/>
      <c r="M298" s="250"/>
      <c r="N298" s="251"/>
      <c r="O298" s="251"/>
      <c r="P298" s="244"/>
      <c r="Q298" s="252"/>
      <c r="R298" s="253"/>
    </row>
    <row r="299" spans="1:18">
      <c r="A299" s="1825" t="s">
        <v>1422</v>
      </c>
      <c r="B299" s="1826"/>
      <c r="C299" s="1826"/>
      <c r="D299" s="1826"/>
      <c r="E299" s="1826"/>
      <c r="F299" s="1826"/>
      <c r="G299" s="1826"/>
      <c r="H299" s="1826"/>
      <c r="I299" s="1826"/>
      <c r="J299" s="1826"/>
      <c r="K299" s="1826"/>
      <c r="L299" s="1826"/>
      <c r="M299" s="1826"/>
      <c r="N299" s="1826"/>
      <c r="O299" s="1826"/>
      <c r="P299" s="1826"/>
      <c r="Q299" s="1826"/>
      <c r="R299" s="1826"/>
    </row>
    <row r="300" spans="1:18">
      <c r="A300" s="228" t="s">
        <v>1423</v>
      </c>
      <c r="B300" s="263" t="s">
        <v>65</v>
      </c>
      <c r="C300" s="239"/>
      <c r="D300" s="228"/>
      <c r="E300" s="229" t="s">
        <v>452</v>
      </c>
      <c r="F300" s="228" t="s">
        <v>1424</v>
      </c>
      <c r="G300" s="248"/>
      <c r="H300" s="261"/>
      <c r="I300" s="228" t="s">
        <v>65</v>
      </c>
      <c r="J300" s="296"/>
      <c r="K300" s="249"/>
      <c r="L300" s="250"/>
      <c r="M300" s="250"/>
      <c r="N300" s="251"/>
      <c r="O300" s="251"/>
      <c r="P300" s="244"/>
      <c r="Q300" s="252"/>
      <c r="R300" s="253"/>
    </row>
    <row r="301" spans="1:18" s="36" customFormat="1" ht="31.5">
      <c r="A301" s="228" t="s">
        <v>1425</v>
      </c>
      <c r="B301" s="228"/>
      <c r="C301" s="228"/>
      <c r="D301" s="228"/>
      <c r="E301" s="239" t="s">
        <v>273</v>
      </c>
      <c r="F301" s="260" t="s">
        <v>1426</v>
      </c>
      <c r="G301" s="248">
        <v>1000000</v>
      </c>
      <c r="H301" s="261"/>
      <c r="I301" s="228" t="s">
        <v>65</v>
      </c>
      <c r="J301" s="297"/>
      <c r="K301" s="228"/>
      <c r="L301" s="228"/>
      <c r="M301" s="228"/>
      <c r="N301" s="228"/>
      <c r="O301" s="228"/>
      <c r="P301" s="228"/>
      <c r="Q301" s="298" t="s">
        <v>1427</v>
      </c>
      <c r="R301" s="237"/>
    </row>
    <row r="302" spans="1:18" ht="80.25" customHeight="1">
      <c r="A302" s="228" t="s">
        <v>70</v>
      </c>
      <c r="B302" s="239"/>
      <c r="C302" s="239"/>
      <c r="D302" s="228" t="s">
        <v>202</v>
      </c>
      <c r="E302" s="299" t="s">
        <v>1098</v>
      </c>
      <c r="F302" s="260" t="s">
        <v>1428</v>
      </c>
      <c r="G302" s="231">
        <v>3500000</v>
      </c>
      <c r="H302" s="261"/>
      <c r="I302" s="228" t="s">
        <v>65</v>
      </c>
      <c r="J302" s="296"/>
      <c r="K302" s="249"/>
      <c r="L302" s="250"/>
      <c r="M302" s="250"/>
      <c r="N302" s="251"/>
      <c r="O302" s="251"/>
      <c r="P302" s="244"/>
      <c r="Q302" s="252"/>
      <c r="R302" s="253"/>
    </row>
    <row r="303" spans="1:18" ht="31.5">
      <c r="A303" s="228" t="s">
        <v>70</v>
      </c>
      <c r="B303" s="228"/>
      <c r="C303" s="228"/>
      <c r="D303" s="228"/>
      <c r="E303" s="239" t="s">
        <v>341</v>
      </c>
      <c r="F303" s="260" t="s">
        <v>1429</v>
      </c>
      <c r="G303" s="231"/>
      <c r="H303" s="261"/>
      <c r="I303" s="228" t="s">
        <v>65</v>
      </c>
      <c r="J303" s="296"/>
      <c r="K303" s="249"/>
      <c r="L303" s="250"/>
      <c r="M303" s="250"/>
      <c r="N303" s="251"/>
      <c r="O303" s="251"/>
      <c r="P303" s="244"/>
      <c r="Q303" s="252" t="s">
        <v>343</v>
      </c>
      <c r="R303" s="253"/>
    </row>
    <row r="304" spans="1:18" s="36" customFormat="1" ht="31.5">
      <c r="A304" s="228" t="s">
        <v>1430</v>
      </c>
      <c r="B304" s="228" t="s">
        <v>1430</v>
      </c>
      <c r="C304" s="228"/>
      <c r="D304" s="228" t="s">
        <v>31</v>
      </c>
      <c r="E304" s="281" t="s">
        <v>1431</v>
      </c>
      <c r="F304" s="260" t="s">
        <v>1432</v>
      </c>
      <c r="G304" s="231">
        <v>197000</v>
      </c>
      <c r="H304" s="248"/>
      <c r="I304" s="195" t="s">
        <v>130</v>
      </c>
      <c r="J304" s="297"/>
      <c r="K304" s="228"/>
      <c r="L304" s="228"/>
      <c r="M304" s="228"/>
      <c r="N304" s="228"/>
      <c r="O304" s="228"/>
      <c r="P304" s="228"/>
      <c r="Q304" s="253"/>
      <c r="R304" s="237"/>
    </row>
    <row r="305" spans="1:18" s="36" customFormat="1">
      <c r="A305" s="228" t="s">
        <v>1430</v>
      </c>
      <c r="B305" s="228" t="s">
        <v>1430</v>
      </c>
      <c r="C305" s="228"/>
      <c r="D305" s="228" t="s">
        <v>31</v>
      </c>
      <c r="E305" s="281" t="s">
        <v>1431</v>
      </c>
      <c r="F305" s="228" t="s">
        <v>291</v>
      </c>
      <c r="G305" s="248">
        <v>200000</v>
      </c>
      <c r="H305" s="248"/>
      <c r="I305" s="195" t="s">
        <v>130</v>
      </c>
      <c r="J305" s="297"/>
      <c r="K305" s="228"/>
      <c r="L305" s="228"/>
      <c r="M305" s="228"/>
      <c r="N305" s="228"/>
      <c r="O305" s="228"/>
      <c r="P305" s="228"/>
      <c r="Q305" s="253" t="s">
        <v>1433</v>
      </c>
      <c r="R305" s="237"/>
    </row>
    <row r="306" spans="1:18" s="36" customFormat="1">
      <c r="A306" s="228" t="s">
        <v>1434</v>
      </c>
      <c r="B306" s="228" t="s">
        <v>1430</v>
      </c>
      <c r="C306" s="228"/>
      <c r="D306" s="228" t="s">
        <v>31</v>
      </c>
      <c r="E306" s="229" t="s">
        <v>1122</v>
      </c>
      <c r="F306" s="228" t="s">
        <v>1435</v>
      </c>
      <c r="G306" s="248">
        <v>75000</v>
      </c>
      <c r="H306" s="248"/>
      <c r="I306" s="246" t="s">
        <v>36</v>
      </c>
      <c r="J306" s="297"/>
      <c r="K306" s="228"/>
      <c r="L306" s="228"/>
      <c r="M306" s="228"/>
      <c r="N306" s="228"/>
      <c r="O306" s="228"/>
      <c r="P306" s="228"/>
      <c r="Q306" s="253" t="s">
        <v>1436</v>
      </c>
      <c r="R306" s="237"/>
    </row>
    <row r="307" spans="1:18" s="36" customFormat="1">
      <c r="A307" s="228" t="s">
        <v>1430</v>
      </c>
      <c r="B307" s="228" t="s">
        <v>1430</v>
      </c>
      <c r="C307" s="228"/>
      <c r="D307" s="228" t="s">
        <v>31</v>
      </c>
      <c r="E307" s="229" t="s">
        <v>1122</v>
      </c>
      <c r="F307" s="228" t="s">
        <v>1437</v>
      </c>
      <c r="G307" s="248">
        <v>75000</v>
      </c>
      <c r="H307" s="248"/>
      <c r="I307" s="246" t="s">
        <v>36</v>
      </c>
      <c r="J307" s="297"/>
      <c r="K307" s="228"/>
      <c r="L307" s="228"/>
      <c r="M307" s="228"/>
      <c r="N307" s="228"/>
      <c r="O307" s="228"/>
      <c r="P307" s="228"/>
      <c r="Q307" s="253"/>
      <c r="R307" s="237"/>
    </row>
    <row r="308" spans="1:18" s="36" customFormat="1" ht="47.25">
      <c r="A308" s="228" t="s">
        <v>1438</v>
      </c>
      <c r="B308" s="228" t="s">
        <v>1438</v>
      </c>
      <c r="C308" s="228"/>
      <c r="D308" s="228" t="s">
        <v>31</v>
      </c>
      <c r="E308" s="300" t="s">
        <v>357</v>
      </c>
      <c r="F308" s="260" t="s">
        <v>1439</v>
      </c>
      <c r="G308" s="231">
        <v>75000</v>
      </c>
      <c r="H308" s="231"/>
      <c r="I308" s="195" t="s">
        <v>130</v>
      </c>
      <c r="J308" s="297"/>
      <c r="K308" s="228"/>
      <c r="L308" s="228"/>
      <c r="M308" s="228"/>
      <c r="N308" s="228"/>
      <c r="O308" s="228"/>
      <c r="P308" s="260" t="s">
        <v>1440</v>
      </c>
      <c r="Q308" s="253" t="s">
        <v>1441</v>
      </c>
      <c r="R308" s="237"/>
    </row>
    <row r="309" spans="1:18" s="36" customFormat="1">
      <c r="A309" s="228" t="s">
        <v>1442</v>
      </c>
      <c r="B309" s="228" t="s">
        <v>1442</v>
      </c>
      <c r="C309" s="228"/>
      <c r="D309" s="228" t="s">
        <v>31</v>
      </c>
      <c r="E309" s="292" t="s">
        <v>1443</v>
      </c>
      <c r="F309" s="260" t="s">
        <v>1444</v>
      </c>
      <c r="G309" s="301">
        <v>30000</v>
      </c>
      <c r="H309" s="231">
        <v>30000</v>
      </c>
      <c r="I309" s="291" t="s">
        <v>43</v>
      </c>
      <c r="J309" s="297">
        <v>45063</v>
      </c>
      <c r="K309" s="228"/>
      <c r="L309" s="228"/>
      <c r="M309" s="228"/>
      <c r="N309" s="228"/>
      <c r="O309" s="228"/>
      <c r="P309" s="228"/>
      <c r="Q309" s="253"/>
      <c r="R309" s="237"/>
    </row>
    <row r="310" spans="1:18" ht="47.25">
      <c r="A310" s="228" t="s">
        <v>70</v>
      </c>
      <c r="B310" s="228" t="s">
        <v>1445</v>
      </c>
      <c r="C310" s="239"/>
      <c r="D310" s="228" t="s">
        <v>202</v>
      </c>
      <c r="E310" s="300" t="s">
        <v>272</v>
      </c>
      <c r="F310" s="260" t="s">
        <v>1446</v>
      </c>
      <c r="G310" s="231">
        <v>10000</v>
      </c>
      <c r="H310" s="231"/>
      <c r="I310" s="195" t="s">
        <v>130</v>
      </c>
      <c r="J310" s="296"/>
      <c r="K310" s="249"/>
      <c r="L310" s="250"/>
      <c r="M310" s="250"/>
      <c r="N310" s="251"/>
      <c r="O310" s="251"/>
      <c r="P310" s="244"/>
      <c r="Q310" s="252"/>
      <c r="R310" s="253"/>
    </row>
    <row r="311" spans="1:18" s="36" customFormat="1" ht="63">
      <c r="A311" s="260" t="s">
        <v>1447</v>
      </c>
      <c r="B311" s="260" t="s">
        <v>1448</v>
      </c>
      <c r="C311" s="228" t="s">
        <v>1449</v>
      </c>
      <c r="D311" s="228" t="s">
        <v>202</v>
      </c>
      <c r="E311" s="292" t="s">
        <v>538</v>
      </c>
      <c r="F311" s="260" t="s">
        <v>1450</v>
      </c>
      <c r="G311" s="231">
        <v>25000</v>
      </c>
      <c r="H311" s="231">
        <v>25000</v>
      </c>
      <c r="I311" s="291" t="s">
        <v>43</v>
      </c>
      <c r="J311" s="297">
        <v>44964</v>
      </c>
      <c r="K311" s="228"/>
      <c r="L311" s="228"/>
      <c r="M311" s="228"/>
      <c r="N311" s="228"/>
      <c r="O311" s="228"/>
      <c r="P311" s="228"/>
      <c r="Q311" s="253"/>
      <c r="R311" s="237"/>
    </row>
    <row r="312" spans="1:18" ht="47.25">
      <c r="A312" s="260" t="s">
        <v>1451</v>
      </c>
      <c r="B312" s="228"/>
      <c r="C312" s="228"/>
      <c r="D312" s="228" t="s">
        <v>202</v>
      </c>
      <c r="E312" s="292" t="s">
        <v>709</v>
      </c>
      <c r="F312" s="260" t="s">
        <v>1452</v>
      </c>
      <c r="G312" s="231">
        <v>10000</v>
      </c>
      <c r="H312" s="231">
        <v>10000</v>
      </c>
      <c r="I312" s="291" t="s">
        <v>43</v>
      </c>
      <c r="J312" s="243">
        <v>45001</v>
      </c>
      <c r="K312" s="249"/>
      <c r="L312" s="250"/>
      <c r="M312" s="250"/>
      <c r="N312" s="251"/>
      <c r="O312" s="251"/>
      <c r="P312" s="244"/>
      <c r="Q312" s="252"/>
      <c r="R312" s="253"/>
    </row>
    <row r="313" spans="1:18" s="36" customFormat="1" ht="47.25">
      <c r="A313" s="228" t="s">
        <v>1453</v>
      </c>
      <c r="B313" s="260" t="s">
        <v>1454</v>
      </c>
      <c r="C313" s="228"/>
      <c r="D313" s="228"/>
      <c r="E313" s="302" t="s">
        <v>225</v>
      </c>
      <c r="F313" s="260" t="s">
        <v>1455</v>
      </c>
      <c r="G313" s="231">
        <v>10000</v>
      </c>
      <c r="H313" s="231"/>
      <c r="I313" s="246" t="s">
        <v>36</v>
      </c>
      <c r="J313" s="297"/>
      <c r="K313" s="228"/>
      <c r="L313" s="228"/>
      <c r="M313" s="228"/>
      <c r="N313" s="228"/>
      <c r="O313" s="228"/>
      <c r="P313" s="228"/>
      <c r="Q313" s="253"/>
      <c r="R313" s="237"/>
    </row>
    <row r="314" spans="1:18" s="103" customFormat="1" ht="26.25">
      <c r="A314" s="70" t="s">
        <v>1456</v>
      </c>
      <c r="B314" s="70"/>
      <c r="C314" s="70"/>
      <c r="D314" s="70"/>
      <c r="E314" s="70"/>
      <c r="F314" s="70"/>
      <c r="G314" s="71"/>
      <c r="H314" s="71"/>
      <c r="I314" s="72"/>
      <c r="J314" s="73"/>
      <c r="K314" s="72"/>
      <c r="L314" s="72"/>
      <c r="M314" s="72"/>
      <c r="N314" s="72"/>
      <c r="O314" s="72"/>
      <c r="P314" s="74"/>
      <c r="Q314" s="1834"/>
      <c r="R314" s="1835"/>
    </row>
    <row r="315" spans="1:18">
      <c r="A315" s="1825" t="s">
        <v>1457</v>
      </c>
      <c r="B315" s="1826"/>
      <c r="C315" s="1826"/>
      <c r="D315" s="1826"/>
      <c r="E315" s="1826"/>
      <c r="F315" s="1826"/>
      <c r="G315" s="1826"/>
      <c r="H315" s="1826"/>
      <c r="I315" s="1826"/>
      <c r="J315" s="1826"/>
      <c r="K315" s="1826"/>
      <c r="L315" s="1826"/>
      <c r="M315" s="1826"/>
      <c r="N315" s="1826"/>
      <c r="O315" s="1826"/>
      <c r="P315" s="1826"/>
      <c r="Q315" s="1826"/>
      <c r="R315" s="1826"/>
    </row>
    <row r="316" spans="1:18" s="36" customFormat="1">
      <c r="A316" s="228" t="s">
        <v>1458</v>
      </c>
      <c r="B316" s="228" t="s">
        <v>65</v>
      </c>
      <c r="C316" s="228"/>
      <c r="D316" s="228" t="s">
        <v>202</v>
      </c>
      <c r="E316" s="239" t="s">
        <v>128</v>
      </c>
      <c r="F316" s="228" t="s">
        <v>1459</v>
      </c>
      <c r="G316" s="231">
        <v>5000</v>
      </c>
      <c r="H316" s="303"/>
      <c r="I316" s="228" t="s">
        <v>65</v>
      </c>
      <c r="J316" s="304"/>
      <c r="K316" s="228"/>
      <c r="L316" s="228"/>
      <c r="M316" s="228"/>
      <c r="N316" s="228"/>
      <c r="O316" s="228"/>
      <c r="P316" s="228"/>
      <c r="Q316" s="253"/>
      <c r="R316" s="237"/>
    </row>
    <row r="317" spans="1:18" s="36" customFormat="1">
      <c r="A317" s="228" t="s">
        <v>70</v>
      </c>
      <c r="B317" s="228"/>
      <c r="C317" s="228"/>
      <c r="D317" s="228"/>
      <c r="E317" s="239" t="s">
        <v>114</v>
      </c>
      <c r="F317" s="228"/>
      <c r="G317" s="231"/>
      <c r="H317" s="303"/>
      <c r="I317" s="228"/>
      <c r="J317" s="304"/>
      <c r="K317" s="228"/>
      <c r="L317" s="228"/>
      <c r="M317" s="228"/>
      <c r="N317" s="228"/>
      <c r="O317" s="228"/>
      <c r="P317" s="228"/>
      <c r="Q317" s="253"/>
      <c r="R317" s="237"/>
    </row>
    <row r="318" spans="1:18" s="36" customFormat="1" ht="47.25">
      <c r="A318" s="228" t="s">
        <v>1460</v>
      </c>
      <c r="B318" s="228" t="s">
        <v>1448</v>
      </c>
      <c r="C318" s="228"/>
      <c r="D318" s="228" t="s">
        <v>1461</v>
      </c>
      <c r="E318" s="300" t="s">
        <v>46</v>
      </c>
      <c r="F318" s="260" t="s">
        <v>47</v>
      </c>
      <c r="G318" s="231">
        <v>5000</v>
      </c>
      <c r="H318" s="303"/>
      <c r="I318" s="305" t="s">
        <v>1141</v>
      </c>
      <c r="J318" s="304"/>
      <c r="K318" s="228"/>
      <c r="L318" s="228"/>
      <c r="M318" s="228"/>
      <c r="N318" s="228"/>
      <c r="O318" s="228"/>
      <c r="P318" s="228"/>
      <c r="Q318" s="253" t="s">
        <v>1462</v>
      </c>
      <c r="R318" s="237"/>
    </row>
    <row r="319" spans="1:18" s="36" customFormat="1" ht="31.5">
      <c r="A319" s="228" t="s">
        <v>1463</v>
      </c>
      <c r="B319" s="228" t="s">
        <v>1464</v>
      </c>
      <c r="C319" s="228"/>
      <c r="D319" s="228" t="s">
        <v>31</v>
      </c>
      <c r="E319" s="300" t="s">
        <v>152</v>
      </c>
      <c r="F319" s="260" t="s">
        <v>1465</v>
      </c>
      <c r="G319" s="231">
        <v>75000</v>
      </c>
      <c r="H319" s="303"/>
      <c r="I319" s="305" t="s">
        <v>1141</v>
      </c>
      <c r="J319" s="304"/>
      <c r="K319" s="228"/>
      <c r="L319" s="228"/>
      <c r="M319" s="228"/>
      <c r="N319" s="228"/>
      <c r="O319" s="228"/>
      <c r="P319" s="228"/>
      <c r="Q319" s="253" t="s">
        <v>1466</v>
      </c>
      <c r="R319" s="237"/>
    </row>
    <row r="320" spans="1:18" s="36" customFormat="1">
      <c r="A320" s="228" t="s">
        <v>65</v>
      </c>
      <c r="B320" s="228"/>
      <c r="C320" s="228"/>
      <c r="D320" s="228" t="s">
        <v>31</v>
      </c>
      <c r="E320" s="239" t="s">
        <v>66</v>
      </c>
      <c r="F320" s="228" t="s">
        <v>67</v>
      </c>
      <c r="G320" s="231">
        <v>7500</v>
      </c>
      <c r="H320" s="303"/>
      <c r="I320" s="264" t="s">
        <v>1467</v>
      </c>
      <c r="J320" s="306"/>
      <c r="K320" s="307"/>
      <c r="L320" s="307"/>
      <c r="M320" s="307"/>
      <c r="N320" s="307"/>
      <c r="O320" s="307"/>
      <c r="P320" s="307"/>
      <c r="Q320" s="253" t="s">
        <v>68</v>
      </c>
      <c r="R320" s="308"/>
    </row>
    <row r="321" spans="1:18" s="36" customFormat="1" ht="97.5" customHeight="1">
      <c r="A321" s="228" t="s">
        <v>1468</v>
      </c>
      <c r="B321" s="204" t="s">
        <v>1464</v>
      </c>
      <c r="C321" s="309"/>
      <c r="D321" s="228" t="s">
        <v>31</v>
      </c>
      <c r="E321" s="300" t="s">
        <v>1469</v>
      </c>
      <c r="F321" s="260" t="s">
        <v>1470</v>
      </c>
      <c r="G321" s="295" t="s">
        <v>1471</v>
      </c>
      <c r="H321" s="303"/>
      <c r="I321" s="305" t="s">
        <v>1141</v>
      </c>
      <c r="J321" s="297">
        <v>44958</v>
      </c>
      <c r="K321" s="228"/>
      <c r="L321" s="228"/>
      <c r="M321" s="228"/>
      <c r="N321" s="228"/>
      <c r="O321" s="228"/>
      <c r="P321" s="228"/>
      <c r="Q321" s="253"/>
      <c r="R321" s="237"/>
    </row>
    <row r="322" spans="1:18" s="36" customFormat="1" ht="84.95" customHeight="1">
      <c r="A322" s="228" t="s">
        <v>1472</v>
      </c>
      <c r="B322" s="260" t="s">
        <v>1473</v>
      </c>
      <c r="C322" s="309"/>
      <c r="D322" s="228" t="s">
        <v>31</v>
      </c>
      <c r="E322" s="246" t="s">
        <v>1474</v>
      </c>
      <c r="F322" s="260" t="s">
        <v>1475</v>
      </c>
      <c r="G322" s="231" t="s">
        <v>1476</v>
      </c>
      <c r="H322" s="303"/>
      <c r="I322" s="246" t="s">
        <v>36</v>
      </c>
      <c r="J322" s="304"/>
      <c r="K322" s="228"/>
      <c r="L322" s="228"/>
      <c r="M322" s="228"/>
      <c r="N322" s="228"/>
      <c r="O322" s="228"/>
      <c r="P322" s="228"/>
      <c r="Q322" s="310" t="s">
        <v>1477</v>
      </c>
      <c r="R322" s="237"/>
    </row>
    <row r="323" spans="1:18" s="36" customFormat="1" ht="48.75" customHeight="1">
      <c r="A323" s="228" t="s">
        <v>1478</v>
      </c>
      <c r="B323" s="228" t="s">
        <v>1478</v>
      </c>
      <c r="C323" s="228"/>
      <c r="D323" s="228" t="s">
        <v>31</v>
      </c>
      <c r="E323" s="242" t="s">
        <v>98</v>
      </c>
      <c r="F323" s="260" t="s">
        <v>1479</v>
      </c>
      <c r="G323" s="231" t="s">
        <v>99</v>
      </c>
      <c r="H323" s="303"/>
      <c r="I323" s="246" t="s">
        <v>36</v>
      </c>
      <c r="J323" s="304"/>
      <c r="K323" s="228"/>
      <c r="L323" s="228"/>
      <c r="M323" s="228"/>
      <c r="N323" s="228"/>
      <c r="O323" s="228"/>
      <c r="P323" s="228"/>
      <c r="Q323" s="253"/>
      <c r="R323" s="237"/>
    </row>
    <row r="324" spans="1:18">
      <c r="A324" s="1825" t="s">
        <v>1480</v>
      </c>
      <c r="B324" s="1826"/>
      <c r="C324" s="1826"/>
      <c r="D324" s="1826"/>
      <c r="E324" s="1826"/>
      <c r="F324" s="1826"/>
      <c r="G324" s="1826"/>
      <c r="H324" s="1826"/>
      <c r="I324" s="1826"/>
      <c r="J324" s="1826"/>
      <c r="K324" s="1826"/>
      <c r="L324" s="1826"/>
      <c r="M324" s="1826"/>
      <c r="N324" s="1826"/>
      <c r="O324" s="1826"/>
      <c r="P324" s="1826"/>
      <c r="Q324" s="1826"/>
      <c r="R324" s="1826"/>
    </row>
    <row r="325" spans="1:18" s="36" customFormat="1">
      <c r="A325" s="228" t="s">
        <v>74</v>
      </c>
      <c r="B325" s="228" t="s">
        <v>1481</v>
      </c>
      <c r="C325" s="228"/>
      <c r="D325" s="228" t="s">
        <v>31</v>
      </c>
      <c r="E325" s="229" t="s">
        <v>76</v>
      </c>
      <c r="F325" s="228" t="s">
        <v>77</v>
      </c>
      <c r="G325" s="248">
        <v>25000</v>
      </c>
      <c r="H325" s="261"/>
      <c r="I325" s="246" t="s">
        <v>36</v>
      </c>
      <c r="J325" s="304"/>
      <c r="K325" s="228"/>
      <c r="L325" s="228"/>
      <c r="M325" s="228"/>
      <c r="N325" s="228"/>
      <c r="O325" s="228"/>
      <c r="P325" s="228"/>
      <c r="Q325" s="253" t="s">
        <v>78</v>
      </c>
      <c r="R325" s="237"/>
    </row>
    <row r="326" spans="1:18" s="36" customFormat="1" ht="31.5">
      <c r="A326" s="228" t="s">
        <v>1482</v>
      </c>
      <c r="B326" s="228" t="s">
        <v>1483</v>
      </c>
      <c r="C326" s="228"/>
      <c r="D326" s="228" t="s">
        <v>31</v>
      </c>
      <c r="E326" s="300" t="s">
        <v>137</v>
      </c>
      <c r="F326" s="260" t="s">
        <v>1484</v>
      </c>
      <c r="G326" s="256">
        <v>350000</v>
      </c>
      <c r="H326" s="303"/>
      <c r="I326" s="305" t="s">
        <v>1141</v>
      </c>
      <c r="J326" s="304"/>
      <c r="K326" s="228"/>
      <c r="L326" s="228"/>
      <c r="M326" s="228"/>
      <c r="N326" s="228"/>
      <c r="O326" s="228"/>
      <c r="P326" s="228"/>
      <c r="Q326" s="253" t="s">
        <v>139</v>
      </c>
      <c r="R326" s="237"/>
    </row>
    <row r="327" spans="1:18" s="36" customFormat="1">
      <c r="A327" s="228" t="s">
        <v>1482</v>
      </c>
      <c r="B327" s="228" t="s">
        <v>1483</v>
      </c>
      <c r="C327" s="228"/>
      <c r="D327" s="228" t="s">
        <v>31</v>
      </c>
      <c r="E327" s="292" t="s">
        <v>137</v>
      </c>
      <c r="F327" s="228" t="s">
        <v>1485</v>
      </c>
      <c r="G327" s="256">
        <v>150000</v>
      </c>
      <c r="H327" s="231">
        <v>112000</v>
      </c>
      <c r="I327" s="311" t="s">
        <v>43</v>
      </c>
      <c r="J327" s="304"/>
      <c r="K327" s="228"/>
      <c r="L327" s="228"/>
      <c r="M327" s="228"/>
      <c r="N327" s="228"/>
      <c r="O327" s="228"/>
      <c r="P327" s="228"/>
      <c r="Q327" s="253" t="s">
        <v>1486</v>
      </c>
      <c r="R327" s="237"/>
    </row>
    <row r="328" spans="1:18" s="36" customFormat="1">
      <c r="A328" s="228" t="s">
        <v>1482</v>
      </c>
      <c r="B328" s="228" t="s">
        <v>1483</v>
      </c>
      <c r="C328" s="228"/>
      <c r="D328" s="228" t="s">
        <v>31</v>
      </c>
      <c r="E328" s="300" t="s">
        <v>137</v>
      </c>
      <c r="F328" s="228" t="s">
        <v>1487</v>
      </c>
      <c r="G328" s="256">
        <v>100000</v>
      </c>
      <c r="H328" s="303"/>
      <c r="I328" s="305" t="s">
        <v>1141</v>
      </c>
      <c r="J328" s="304"/>
      <c r="K328" s="228"/>
      <c r="L328" s="228"/>
      <c r="M328" s="228"/>
      <c r="N328" s="228"/>
      <c r="O328" s="228"/>
      <c r="P328" s="228"/>
      <c r="Q328" s="253" t="s">
        <v>1488</v>
      </c>
      <c r="R328" s="237"/>
    </row>
    <row r="329" spans="1:18" s="36" customFormat="1">
      <c r="A329" s="228" t="s">
        <v>1482</v>
      </c>
      <c r="B329" s="228" t="s">
        <v>1483</v>
      </c>
      <c r="C329" s="228"/>
      <c r="D329" s="228" t="s">
        <v>31</v>
      </c>
      <c r="E329" s="300" t="s">
        <v>137</v>
      </c>
      <c r="F329" s="228" t="s">
        <v>1489</v>
      </c>
      <c r="G329" s="256">
        <v>75000</v>
      </c>
      <c r="H329" s="303"/>
      <c r="I329" s="305" t="s">
        <v>1141</v>
      </c>
      <c r="J329" s="304"/>
      <c r="K329" s="228"/>
      <c r="L329" s="228"/>
      <c r="M329" s="228"/>
      <c r="N329" s="228"/>
      <c r="O329" s="228"/>
      <c r="P329" s="228"/>
      <c r="Q329" s="253" t="s">
        <v>1490</v>
      </c>
      <c r="R329" s="237"/>
    </row>
    <row r="330" spans="1:18" s="36" customFormat="1">
      <c r="A330" s="228" t="s">
        <v>1491</v>
      </c>
      <c r="B330" s="228" t="s">
        <v>1492</v>
      </c>
      <c r="C330" s="228"/>
      <c r="D330" s="228" t="s">
        <v>31</v>
      </c>
      <c r="E330" s="229" t="s">
        <v>84</v>
      </c>
      <c r="F330" s="228" t="s">
        <v>85</v>
      </c>
      <c r="G330" s="248">
        <v>50000</v>
      </c>
      <c r="H330" s="248">
        <v>20000</v>
      </c>
      <c r="I330" s="311" t="s">
        <v>43</v>
      </c>
      <c r="J330" s="297">
        <v>45078</v>
      </c>
      <c r="K330" s="228"/>
      <c r="L330" s="228"/>
      <c r="M330" s="228"/>
      <c r="N330" s="228"/>
      <c r="O330" s="228"/>
      <c r="P330" s="228"/>
      <c r="Q330" s="253"/>
      <c r="R330" s="237"/>
    </row>
    <row r="331" spans="1:18" s="36" customFormat="1" ht="47.25">
      <c r="A331" s="228" t="s">
        <v>1493</v>
      </c>
      <c r="B331" s="228" t="s">
        <v>1494</v>
      </c>
      <c r="C331" s="228"/>
      <c r="D331" s="228" t="s">
        <v>31</v>
      </c>
      <c r="E331" s="229" t="s">
        <v>117</v>
      </c>
      <c r="F331" s="260" t="s">
        <v>1495</v>
      </c>
      <c r="G331" s="231">
        <v>100000</v>
      </c>
      <c r="H331" s="303"/>
      <c r="I331" s="246" t="s">
        <v>36</v>
      </c>
      <c r="J331" s="304"/>
      <c r="K331" s="228"/>
      <c r="L331" s="228"/>
      <c r="M331" s="228"/>
      <c r="N331" s="228"/>
      <c r="O331" s="228"/>
      <c r="P331" s="228"/>
      <c r="Q331" s="310"/>
      <c r="R331" s="237"/>
    </row>
    <row r="332" spans="1:18" s="36" customFormat="1">
      <c r="A332" s="36" t="s">
        <v>70</v>
      </c>
      <c r="B332" s="228"/>
      <c r="C332" s="228"/>
      <c r="D332" s="228" t="s">
        <v>1496</v>
      </c>
      <c r="E332" s="239" t="s">
        <v>761</v>
      </c>
      <c r="F332" s="228" t="s">
        <v>1259</v>
      </c>
      <c r="G332" s="248">
        <v>25000</v>
      </c>
      <c r="H332" s="261"/>
      <c r="I332" s="228"/>
      <c r="J332" s="304"/>
      <c r="K332" s="228"/>
      <c r="L332" s="228"/>
      <c r="M332" s="228"/>
      <c r="N332" s="228"/>
      <c r="O332" s="228"/>
      <c r="P332" s="228"/>
      <c r="Q332" s="310" t="s">
        <v>1497</v>
      </c>
      <c r="R332" s="237"/>
    </row>
    <row r="333" spans="1:18" s="44" customFormat="1" ht="45" customHeight="1">
      <c r="A333" s="228"/>
      <c r="B333" s="228"/>
      <c r="C333" s="228"/>
      <c r="D333" s="260"/>
      <c r="E333" s="262" t="s">
        <v>1498</v>
      </c>
      <c r="F333" s="312" t="s">
        <v>1499</v>
      </c>
      <c r="G333" s="231"/>
      <c r="H333" s="261"/>
      <c r="I333" s="228"/>
      <c r="J333" s="304"/>
      <c r="K333" s="228"/>
      <c r="L333" s="228"/>
      <c r="M333" s="228"/>
      <c r="N333" s="228"/>
      <c r="O333" s="228"/>
      <c r="P333" s="228"/>
      <c r="Q333" s="313"/>
      <c r="R333" s="314"/>
    </row>
    <row r="334" spans="1:18">
      <c r="A334" s="1825" t="s">
        <v>1500</v>
      </c>
      <c r="B334" s="1826"/>
      <c r="C334" s="1826"/>
      <c r="D334" s="1826"/>
      <c r="E334" s="1826"/>
      <c r="F334" s="1826"/>
      <c r="G334" s="1826"/>
      <c r="H334" s="1826"/>
      <c r="I334" s="1826"/>
      <c r="J334" s="1826"/>
      <c r="K334" s="1826"/>
      <c r="L334" s="1826"/>
      <c r="M334" s="1826"/>
      <c r="N334" s="1826"/>
      <c r="O334" s="1826"/>
      <c r="P334" s="1826"/>
      <c r="Q334" s="1826"/>
      <c r="R334" s="1826"/>
    </row>
    <row r="335" spans="1:18" s="36" customFormat="1" ht="110.25">
      <c r="A335" s="228" t="s">
        <v>1501</v>
      </c>
      <c r="B335" s="228" t="s">
        <v>1502</v>
      </c>
      <c r="C335" s="228"/>
      <c r="D335" s="228" t="s">
        <v>31</v>
      </c>
      <c r="E335" s="242" t="s">
        <v>109</v>
      </c>
      <c r="F335" s="260" t="s">
        <v>1503</v>
      </c>
      <c r="G335" s="295" t="s">
        <v>1504</v>
      </c>
      <c r="H335" s="231">
        <v>4000</v>
      </c>
      <c r="I335" s="225" t="s">
        <v>43</v>
      </c>
      <c r="J335" s="297">
        <v>45048</v>
      </c>
      <c r="K335" s="228"/>
      <c r="L335" s="228"/>
      <c r="M335" s="228"/>
      <c r="N335" s="228"/>
      <c r="O335" s="228"/>
      <c r="P335" s="228"/>
      <c r="Q335" s="253"/>
      <c r="R335" s="237"/>
    </row>
    <row r="336" spans="1:18" s="36" customFormat="1" ht="47.25">
      <c r="A336" s="228" t="s">
        <v>1505</v>
      </c>
      <c r="B336" s="228"/>
      <c r="C336" s="228"/>
      <c r="D336" s="228" t="s">
        <v>202</v>
      </c>
      <c r="E336" s="315" t="s">
        <v>128</v>
      </c>
      <c r="F336" s="228" t="s">
        <v>1459</v>
      </c>
      <c r="G336" s="231">
        <v>5000</v>
      </c>
      <c r="H336" s="303"/>
      <c r="I336" s="264" t="s">
        <v>1467</v>
      </c>
      <c r="J336" s="304"/>
      <c r="K336" s="228"/>
      <c r="L336" s="228"/>
      <c r="M336" s="228"/>
      <c r="N336" s="228"/>
      <c r="O336" s="228"/>
      <c r="P336" s="228"/>
      <c r="Q336" s="310" t="s">
        <v>1506</v>
      </c>
      <c r="R336" s="237"/>
    </row>
    <row r="337" spans="1:18" s="44" customFormat="1" ht="31.5">
      <c r="A337" s="228" t="s">
        <v>1507</v>
      </c>
      <c r="B337" s="228" t="s">
        <v>1508</v>
      </c>
      <c r="C337" s="228"/>
      <c r="D337" s="228" t="s">
        <v>31</v>
      </c>
      <c r="E337" s="262" t="s">
        <v>90</v>
      </c>
      <c r="F337" s="260" t="s">
        <v>1509</v>
      </c>
      <c r="G337" s="295">
        <v>600000</v>
      </c>
      <c r="H337" s="316">
        <v>137500</v>
      </c>
      <c r="I337" s="225" t="s">
        <v>43</v>
      </c>
      <c r="J337" s="304"/>
      <c r="K337" s="228"/>
      <c r="L337" s="228"/>
      <c r="M337" s="228"/>
      <c r="N337" s="228"/>
      <c r="O337" s="228"/>
      <c r="P337" s="228"/>
      <c r="Q337" s="253" t="s">
        <v>93</v>
      </c>
      <c r="R337" s="237"/>
    </row>
    <row r="338" spans="1:18" s="44" customFormat="1" ht="31.5">
      <c r="A338" s="228" t="s">
        <v>1507</v>
      </c>
      <c r="B338" s="228" t="s">
        <v>1508</v>
      </c>
      <c r="C338" s="228"/>
      <c r="D338" s="228" t="s">
        <v>31</v>
      </c>
      <c r="E338" s="300" t="s">
        <v>90</v>
      </c>
      <c r="F338" s="260" t="s">
        <v>1510</v>
      </c>
      <c r="G338" s="295">
        <v>500000</v>
      </c>
      <c r="H338" s="261"/>
      <c r="I338" s="305" t="s">
        <v>1141</v>
      </c>
      <c r="J338" s="304"/>
      <c r="K338" s="228"/>
      <c r="L338" s="228"/>
      <c r="M338" s="228"/>
      <c r="N338" s="228"/>
      <c r="O338" s="228"/>
      <c r="P338" s="228"/>
      <c r="Q338" s="253" t="s">
        <v>95</v>
      </c>
      <c r="R338" s="237"/>
    </row>
    <row r="339" spans="1:18" s="44" customFormat="1" ht="47.25">
      <c r="A339" s="260" t="s">
        <v>1511</v>
      </c>
      <c r="B339" s="260" t="s">
        <v>1512</v>
      </c>
      <c r="C339" s="228"/>
      <c r="D339" s="228" t="s">
        <v>31</v>
      </c>
      <c r="E339" s="262" t="s">
        <v>1513</v>
      </c>
      <c r="F339" s="260" t="s">
        <v>1514</v>
      </c>
      <c r="G339" s="295">
        <v>2000000</v>
      </c>
      <c r="H339" s="36"/>
      <c r="I339" s="246" t="s">
        <v>36</v>
      </c>
      <c r="J339" s="304"/>
      <c r="K339" s="228"/>
      <c r="L339" s="228"/>
      <c r="M339" s="228"/>
      <c r="N339" s="228"/>
      <c r="O339" s="228"/>
      <c r="P339" s="228"/>
      <c r="Q339" s="317" t="s">
        <v>126</v>
      </c>
      <c r="R339" s="237"/>
    </row>
    <row r="340" spans="1:18" s="44" customFormat="1" ht="31.5">
      <c r="A340" s="260" t="s">
        <v>1515</v>
      </c>
      <c r="B340" s="260" t="s">
        <v>1512</v>
      </c>
      <c r="C340" s="228"/>
      <c r="D340" s="228" t="s">
        <v>31</v>
      </c>
      <c r="E340" s="262" t="s">
        <v>1516</v>
      </c>
      <c r="F340" s="260" t="s">
        <v>1514</v>
      </c>
      <c r="G340" s="295">
        <v>2000000</v>
      </c>
      <c r="H340" s="36"/>
      <c r="I340" s="246" t="s">
        <v>36</v>
      </c>
      <c r="J340" s="304"/>
      <c r="K340" s="228"/>
      <c r="L340" s="228"/>
      <c r="M340" s="228"/>
      <c r="N340" s="228"/>
      <c r="O340" s="228"/>
      <c r="P340" s="228"/>
      <c r="Q340" s="317" t="s">
        <v>126</v>
      </c>
      <c r="R340" s="237"/>
    </row>
    <row r="341" spans="1:18" s="44" customFormat="1" ht="31.5">
      <c r="A341" s="260" t="s">
        <v>1515</v>
      </c>
      <c r="B341" s="260" t="s">
        <v>1512</v>
      </c>
      <c r="C341" s="228"/>
      <c r="D341" s="228" t="s">
        <v>31</v>
      </c>
      <c r="E341" s="262" t="s">
        <v>1242</v>
      </c>
      <c r="F341" s="260" t="s">
        <v>1514</v>
      </c>
      <c r="G341" s="295">
        <v>2000000</v>
      </c>
      <c r="H341" s="36"/>
      <c r="I341" s="246" t="s">
        <v>36</v>
      </c>
      <c r="J341" s="304"/>
      <c r="K341" s="228"/>
      <c r="L341" s="228"/>
      <c r="M341" s="228"/>
      <c r="N341" s="228"/>
      <c r="O341" s="228"/>
      <c r="P341" s="228"/>
      <c r="Q341" s="317" t="s">
        <v>126</v>
      </c>
      <c r="R341" s="237"/>
    </row>
    <row r="342" spans="1:18" s="44" customFormat="1" ht="78.75">
      <c r="A342" s="228" t="s">
        <v>70</v>
      </c>
      <c r="B342" s="260" t="s">
        <v>1517</v>
      </c>
      <c r="C342" s="309" t="s">
        <v>1518</v>
      </c>
      <c r="D342" s="260" t="s">
        <v>1519</v>
      </c>
      <c r="E342" s="299" t="s">
        <v>1520</v>
      </c>
      <c r="F342" s="260" t="s">
        <v>1521</v>
      </c>
      <c r="G342" s="318" t="s">
        <v>1522</v>
      </c>
      <c r="H342" s="303"/>
      <c r="I342" s="304"/>
      <c r="J342" s="304"/>
      <c r="K342" s="228"/>
      <c r="L342" s="228"/>
      <c r="M342" s="228"/>
      <c r="N342" s="228"/>
      <c r="O342" s="228"/>
      <c r="P342" s="228"/>
      <c r="Q342" s="253" t="s">
        <v>1523</v>
      </c>
      <c r="R342" s="237"/>
    </row>
    <row r="343" spans="1:18" s="36" customFormat="1" ht="47.25">
      <c r="A343" s="228" t="s">
        <v>1524</v>
      </c>
      <c r="B343" s="319" t="s">
        <v>1525</v>
      </c>
      <c r="C343" s="228"/>
      <c r="D343" s="228"/>
      <c r="E343" s="263" t="s">
        <v>1526</v>
      </c>
      <c r="F343" s="260" t="s">
        <v>1527</v>
      </c>
      <c r="G343" s="295" t="s">
        <v>1528</v>
      </c>
      <c r="H343" s="261"/>
      <c r="I343" s="264" t="s">
        <v>1467</v>
      </c>
      <c r="J343" s="304"/>
      <c r="K343" s="228"/>
      <c r="L343" s="228"/>
      <c r="M343" s="228"/>
      <c r="N343" s="228"/>
      <c r="O343" s="228"/>
      <c r="P343" s="228"/>
      <c r="Q343" s="253"/>
      <c r="R343" s="237"/>
    </row>
    <row r="344" spans="1:18" s="36" customFormat="1" ht="32.25" customHeight="1">
      <c r="A344" s="228" t="s">
        <v>1529</v>
      </c>
      <c r="B344" s="228"/>
      <c r="C344" s="228"/>
      <c r="D344" s="260" t="s">
        <v>1062</v>
      </c>
      <c r="E344" s="239" t="s">
        <v>1530</v>
      </c>
      <c r="F344" s="228" t="s">
        <v>1531</v>
      </c>
      <c r="G344" s="231">
        <v>10000</v>
      </c>
      <c r="H344" s="261"/>
      <c r="I344" s="228"/>
      <c r="J344" s="304"/>
      <c r="K344" s="228"/>
      <c r="L344" s="228"/>
      <c r="M344" s="228"/>
      <c r="N344" s="228"/>
      <c r="O344" s="228"/>
      <c r="P344" s="228"/>
      <c r="Q344" s="253"/>
      <c r="R344" s="237"/>
    </row>
    <row r="345" spans="1:18" s="36" customFormat="1" ht="33" customHeight="1">
      <c r="A345" s="228" t="s">
        <v>70</v>
      </c>
      <c r="B345" s="228"/>
      <c r="C345" s="228"/>
      <c r="D345" s="260" t="s">
        <v>1062</v>
      </c>
      <c r="E345" s="239" t="s">
        <v>761</v>
      </c>
      <c r="F345" s="260" t="s">
        <v>1532</v>
      </c>
      <c r="G345" s="231">
        <v>25000</v>
      </c>
      <c r="H345" s="261"/>
      <c r="I345" s="228"/>
      <c r="J345" s="304"/>
      <c r="K345" s="228"/>
      <c r="L345" s="228"/>
      <c r="M345" s="228"/>
      <c r="N345" s="228"/>
      <c r="O345" s="228"/>
      <c r="P345" s="228"/>
      <c r="Q345" s="253" t="s">
        <v>1533</v>
      </c>
      <c r="R345" s="237"/>
    </row>
    <row r="346" spans="1:18" s="36" customFormat="1">
      <c r="A346" s="228" t="s">
        <v>70</v>
      </c>
      <c r="B346" s="228"/>
      <c r="C346" s="228"/>
      <c r="D346" s="228" t="s">
        <v>40</v>
      </c>
      <c r="E346" s="239" t="s">
        <v>690</v>
      </c>
      <c r="F346" s="260" t="s">
        <v>1118</v>
      </c>
      <c r="G346" s="231">
        <v>100000</v>
      </c>
      <c r="H346" s="303"/>
      <c r="I346" s="228"/>
      <c r="J346" s="304"/>
      <c r="K346" s="228"/>
      <c r="L346" s="228"/>
      <c r="M346" s="228"/>
      <c r="N346" s="228"/>
      <c r="O346" s="228"/>
      <c r="P346" s="228"/>
      <c r="Q346" s="253" t="s">
        <v>1534</v>
      </c>
      <c r="R346" s="237"/>
    </row>
    <row r="347" spans="1:18" s="36" customFormat="1" ht="29.25" customHeight="1">
      <c r="A347" s="228" t="s">
        <v>1535</v>
      </c>
      <c r="B347" s="228"/>
      <c r="C347" s="228"/>
      <c r="D347" s="228"/>
      <c r="E347" s="299" t="s">
        <v>261</v>
      </c>
      <c r="F347" s="228" t="s">
        <v>70</v>
      </c>
      <c r="G347" s="231" t="s">
        <v>70</v>
      </c>
      <c r="H347" s="261"/>
      <c r="I347" s="228"/>
      <c r="J347" s="304"/>
      <c r="K347" s="228"/>
      <c r="L347" s="228"/>
      <c r="M347" s="228"/>
      <c r="N347" s="228"/>
      <c r="O347" s="228"/>
      <c r="P347" s="228"/>
      <c r="Q347" s="253"/>
      <c r="R347" s="237"/>
    </row>
    <row r="348" spans="1:18" s="36" customFormat="1">
      <c r="A348" s="228" t="s">
        <v>1536</v>
      </c>
      <c r="B348" s="228"/>
      <c r="C348" s="228"/>
      <c r="D348" s="228"/>
      <c r="E348" s="239" t="s">
        <v>1203</v>
      </c>
      <c r="F348" s="228" t="s">
        <v>70</v>
      </c>
      <c r="G348" s="248">
        <v>15000</v>
      </c>
      <c r="H348" s="261"/>
      <c r="I348" s="228"/>
      <c r="J348" s="304"/>
      <c r="K348" s="228"/>
      <c r="L348" s="228"/>
      <c r="M348" s="228"/>
      <c r="N348" s="228"/>
      <c r="O348" s="228"/>
      <c r="P348" s="228"/>
      <c r="Q348" s="253"/>
      <c r="R348" s="237"/>
    </row>
    <row r="349" spans="1:18" s="36" customFormat="1">
      <c r="A349" s="228" t="s">
        <v>70</v>
      </c>
      <c r="B349" s="228"/>
      <c r="C349" s="228"/>
      <c r="D349" s="228" t="s">
        <v>1537</v>
      </c>
      <c r="E349" s="239" t="s">
        <v>1177</v>
      </c>
      <c r="F349" s="228" t="s">
        <v>1538</v>
      </c>
      <c r="G349" s="248">
        <v>10000</v>
      </c>
      <c r="H349" s="261"/>
      <c r="I349" s="228"/>
      <c r="J349" s="304"/>
      <c r="K349" s="228"/>
      <c r="L349" s="228"/>
      <c r="M349" s="228"/>
      <c r="N349" s="228"/>
      <c r="O349" s="228"/>
      <c r="P349" s="228"/>
      <c r="Q349" s="253"/>
      <c r="R349" s="237"/>
    </row>
    <row r="350" spans="1:18" s="36" customFormat="1" ht="30.75" customHeight="1">
      <c r="A350" s="228" t="s">
        <v>70</v>
      </c>
      <c r="B350" s="228"/>
      <c r="C350" s="228"/>
      <c r="D350" s="260" t="s">
        <v>1062</v>
      </c>
      <c r="E350" s="239" t="s">
        <v>1157</v>
      </c>
      <c r="F350" s="228" t="s">
        <v>1539</v>
      </c>
      <c r="G350" s="231">
        <v>100000</v>
      </c>
      <c r="H350" s="299" t="s">
        <v>1540</v>
      </c>
      <c r="I350" s="228" t="s">
        <v>1541</v>
      </c>
      <c r="J350" s="304"/>
      <c r="K350" s="228"/>
      <c r="L350" s="228"/>
      <c r="M350" s="228"/>
      <c r="N350" s="228"/>
      <c r="O350" s="228"/>
      <c r="P350" s="228"/>
      <c r="Q350" s="298" t="s">
        <v>1542</v>
      </c>
      <c r="R350" s="237"/>
    </row>
    <row r="351" spans="1:18" s="36" customFormat="1" ht="32.25" customHeight="1">
      <c r="A351" s="228" t="s">
        <v>70</v>
      </c>
      <c r="B351" s="228"/>
      <c r="C351" s="228"/>
      <c r="D351" s="228"/>
      <c r="E351" s="299" t="s">
        <v>1181</v>
      </c>
      <c r="F351" s="228" t="s">
        <v>1543</v>
      </c>
      <c r="G351" s="248">
        <v>100000</v>
      </c>
      <c r="H351" s="261"/>
      <c r="I351" s="228"/>
      <c r="J351" s="304"/>
      <c r="K351" s="228"/>
      <c r="L351" s="228"/>
      <c r="M351" s="228"/>
      <c r="N351" s="228"/>
      <c r="O351" s="228"/>
      <c r="P351" s="228"/>
      <c r="Q351" s="253"/>
      <c r="R351" s="237"/>
    </row>
    <row r="352" spans="1:18" s="36" customFormat="1" ht="78.75">
      <c r="A352" s="228" t="s">
        <v>1544</v>
      </c>
      <c r="B352" s="228" t="s">
        <v>1545</v>
      </c>
      <c r="C352" s="228"/>
      <c r="D352" s="228"/>
      <c r="E352" s="262" t="s">
        <v>132</v>
      </c>
      <c r="F352" s="260" t="s">
        <v>1546</v>
      </c>
      <c r="G352" s="295" t="s">
        <v>134</v>
      </c>
      <c r="H352" s="261"/>
      <c r="I352" s="246" t="s">
        <v>36</v>
      </c>
      <c r="J352" s="304"/>
      <c r="K352" s="228"/>
      <c r="L352" s="228"/>
      <c r="M352" s="228"/>
      <c r="N352" s="228"/>
      <c r="O352" s="228"/>
      <c r="P352" s="228"/>
      <c r="Q352" s="253" t="s">
        <v>135</v>
      </c>
      <c r="R352" s="237"/>
    </row>
    <row r="353" spans="1:18" ht="110.25">
      <c r="A353" s="228" t="s">
        <v>1547</v>
      </c>
      <c r="B353" s="228" t="s">
        <v>1548</v>
      </c>
      <c r="C353" s="228"/>
      <c r="D353" s="228" t="s">
        <v>1549</v>
      </c>
      <c r="E353" s="262" t="s">
        <v>222</v>
      </c>
      <c r="F353" s="260" t="s">
        <v>1550</v>
      </c>
      <c r="G353" s="231">
        <v>15000</v>
      </c>
      <c r="H353" s="231"/>
      <c r="I353" s="246" t="s">
        <v>36</v>
      </c>
      <c r="J353" s="233"/>
      <c r="K353" s="202"/>
      <c r="L353" s="234"/>
      <c r="M353" s="234"/>
      <c r="N353" s="235"/>
      <c r="O353" s="235"/>
      <c r="P353" s="241"/>
      <c r="Q353" s="266" t="s">
        <v>1551</v>
      </c>
      <c r="R353" s="253"/>
    </row>
    <row r="354" spans="1:18" s="36" customFormat="1" ht="33.75" customHeight="1">
      <c r="A354" s="228" t="s">
        <v>1118</v>
      </c>
      <c r="B354" s="228"/>
      <c r="C354" s="228"/>
      <c r="D354" s="228"/>
      <c r="E354" s="299" t="s">
        <v>1190</v>
      </c>
      <c r="F354" s="260" t="s">
        <v>1552</v>
      </c>
      <c r="G354" s="248">
        <v>20000</v>
      </c>
      <c r="H354" s="261"/>
      <c r="I354" s="228"/>
      <c r="J354" s="304"/>
      <c r="K354" s="228"/>
      <c r="L354" s="228"/>
      <c r="M354" s="228"/>
      <c r="N354" s="228"/>
      <c r="O354" s="228"/>
      <c r="P354" s="228"/>
      <c r="Q354" s="253"/>
      <c r="R354" s="237"/>
    </row>
    <row r="355" spans="1:18" s="44" customFormat="1" ht="33.75" customHeight="1">
      <c r="A355" s="228" t="s">
        <v>1553</v>
      </c>
      <c r="B355" s="228" t="s">
        <v>1553</v>
      </c>
      <c r="C355" s="228"/>
      <c r="D355" s="228"/>
      <c r="E355" s="262" t="s">
        <v>152</v>
      </c>
      <c r="F355" s="260" t="s">
        <v>1554</v>
      </c>
      <c r="G355" s="231" t="s">
        <v>70</v>
      </c>
      <c r="H355" s="261"/>
      <c r="I355" s="312" t="s">
        <v>36</v>
      </c>
      <c r="J355" s="304"/>
      <c r="K355" s="228"/>
      <c r="L355" s="228"/>
      <c r="M355" s="228"/>
      <c r="N355" s="228"/>
      <c r="O355" s="228"/>
      <c r="P355" s="228"/>
      <c r="Q355" s="253"/>
      <c r="R355" s="237"/>
    </row>
    <row r="356" spans="1:18">
      <c r="A356" s="1836" t="s">
        <v>1555</v>
      </c>
      <c r="B356" s="1836"/>
      <c r="C356" s="1836"/>
      <c r="D356" s="1836"/>
      <c r="E356" s="1836"/>
      <c r="F356" s="1836"/>
      <c r="G356" s="1836"/>
      <c r="H356" s="1836"/>
      <c r="I356" s="1836"/>
      <c r="J356" s="1836"/>
      <c r="K356" s="1836"/>
      <c r="L356" s="1836"/>
      <c r="M356" s="1836"/>
      <c r="N356" s="1836"/>
      <c r="O356" s="1836"/>
      <c r="P356" s="1836"/>
      <c r="Q356" s="1836"/>
      <c r="R356" s="1836"/>
    </row>
    <row r="357" spans="1:18" s="36" customFormat="1">
      <c r="A357" s="228" t="s">
        <v>1556</v>
      </c>
      <c r="B357" s="228" t="s">
        <v>1553</v>
      </c>
      <c r="C357" s="228"/>
      <c r="D357" s="228" t="s">
        <v>1557</v>
      </c>
      <c r="E357" s="300" t="s">
        <v>142</v>
      </c>
      <c r="F357" s="228" t="s">
        <v>1558</v>
      </c>
      <c r="G357" s="228" t="s">
        <v>1212</v>
      </c>
      <c r="H357" s="261"/>
      <c r="I357" s="305" t="s">
        <v>130</v>
      </c>
      <c r="J357" s="304"/>
      <c r="K357" s="228"/>
      <c r="L357" s="228"/>
      <c r="M357" s="228"/>
      <c r="N357" s="228"/>
      <c r="O357" s="228"/>
      <c r="P357" s="228"/>
      <c r="Q357" s="253"/>
      <c r="R357" s="237"/>
    </row>
    <row r="358" spans="1:18" s="36" customFormat="1" ht="32.25" customHeight="1">
      <c r="A358" s="228" t="s">
        <v>1556</v>
      </c>
      <c r="B358" s="228"/>
      <c r="C358" s="228"/>
      <c r="D358" s="260" t="s">
        <v>1062</v>
      </c>
      <c r="E358" s="239" t="s">
        <v>187</v>
      </c>
      <c r="F358" s="228" t="s">
        <v>1559</v>
      </c>
      <c r="G358" s="248">
        <v>25000</v>
      </c>
      <c r="H358" s="261"/>
      <c r="I358" s="228"/>
      <c r="J358" s="304"/>
      <c r="K358" s="228"/>
      <c r="L358" s="228"/>
      <c r="M358" s="228"/>
      <c r="N358" s="228"/>
      <c r="O358" s="228"/>
      <c r="P358" s="228"/>
      <c r="Q358" s="253" t="s">
        <v>1560</v>
      </c>
      <c r="R358" s="237"/>
    </row>
    <row r="359" spans="1:18" s="36" customFormat="1" ht="17.25" customHeight="1">
      <c r="A359" s="228" t="s">
        <v>1556</v>
      </c>
      <c r="B359" s="228"/>
      <c r="C359" s="228"/>
      <c r="D359" s="260" t="s">
        <v>31</v>
      </c>
      <c r="E359" s="263" t="s">
        <v>1227</v>
      </c>
      <c r="F359" s="228"/>
      <c r="G359" s="248">
        <v>5000</v>
      </c>
      <c r="H359" s="261"/>
      <c r="I359" s="264" t="s">
        <v>1467</v>
      </c>
      <c r="J359" s="304"/>
      <c r="K359" s="228"/>
      <c r="L359" s="228"/>
      <c r="M359" s="228"/>
      <c r="N359" s="228"/>
      <c r="O359" s="228"/>
      <c r="P359" s="228"/>
      <c r="Q359" s="253" t="s">
        <v>175</v>
      </c>
      <c r="R359" s="237"/>
    </row>
    <row r="360" spans="1:18" s="36" customFormat="1" ht="17.25" customHeight="1">
      <c r="A360" s="228" t="s">
        <v>1561</v>
      </c>
      <c r="B360" s="228"/>
      <c r="C360" s="228"/>
      <c r="D360" s="260" t="s">
        <v>31</v>
      </c>
      <c r="E360" s="262" t="s">
        <v>1562</v>
      </c>
      <c r="F360" s="228" t="s">
        <v>61</v>
      </c>
      <c r="G360" s="248">
        <v>639000</v>
      </c>
      <c r="H360" s="261"/>
      <c r="I360" s="246" t="s">
        <v>36</v>
      </c>
      <c r="J360" s="304"/>
      <c r="K360" s="228"/>
      <c r="L360" s="228"/>
      <c r="M360" s="228"/>
      <c r="N360" s="228"/>
      <c r="O360" s="228"/>
      <c r="P360" s="228"/>
      <c r="Q360" s="253"/>
      <c r="R360" s="237"/>
    </row>
    <row r="361" spans="1:18" s="36" customFormat="1" ht="17.25" customHeight="1">
      <c r="A361" s="228" t="s">
        <v>1563</v>
      </c>
      <c r="B361" s="228"/>
      <c r="C361" s="228"/>
      <c r="D361" s="260" t="s">
        <v>31</v>
      </c>
      <c r="E361" s="262" t="s">
        <v>1564</v>
      </c>
      <c r="F361" s="228" t="s">
        <v>1565</v>
      </c>
      <c r="G361" s="248">
        <v>75000</v>
      </c>
      <c r="H361" s="261"/>
      <c r="I361" s="246" t="s">
        <v>36</v>
      </c>
      <c r="J361" s="304"/>
      <c r="K361" s="228"/>
      <c r="L361" s="228"/>
      <c r="M361" s="228"/>
      <c r="N361" s="228"/>
      <c r="O361" s="228"/>
      <c r="P361" s="228"/>
      <c r="Q361" s="253"/>
      <c r="R361" s="237"/>
    </row>
    <row r="362" spans="1:18" s="36" customFormat="1" ht="17.25" customHeight="1">
      <c r="A362" s="228" t="s">
        <v>1566</v>
      </c>
      <c r="B362" s="228" t="s">
        <v>1566</v>
      </c>
      <c r="C362" s="228"/>
      <c r="D362" s="260" t="s">
        <v>1461</v>
      </c>
      <c r="E362" s="300" t="s">
        <v>144</v>
      </c>
      <c r="F362" s="228" t="s">
        <v>61</v>
      </c>
      <c r="G362" s="248">
        <v>10000</v>
      </c>
      <c r="H362" s="261"/>
      <c r="I362" s="305" t="s">
        <v>130</v>
      </c>
      <c r="J362" s="304"/>
      <c r="K362" s="228"/>
      <c r="L362" s="228"/>
      <c r="M362" s="228"/>
      <c r="N362" s="228"/>
      <c r="O362" s="228"/>
      <c r="P362" s="228"/>
      <c r="Q362" s="253"/>
      <c r="R362" s="237"/>
    </row>
    <row r="363" spans="1:18" s="36" customFormat="1" ht="17.25" customHeight="1">
      <c r="A363" s="228" t="s">
        <v>1567</v>
      </c>
      <c r="B363" s="228"/>
      <c r="C363" s="228"/>
      <c r="D363" s="260" t="s">
        <v>202</v>
      </c>
      <c r="E363" s="262" t="s">
        <v>1568</v>
      </c>
      <c r="F363" s="228" t="s">
        <v>1569</v>
      </c>
      <c r="G363" s="248">
        <v>250000</v>
      </c>
      <c r="H363" s="261"/>
      <c r="I363" s="246" t="s">
        <v>36</v>
      </c>
      <c r="J363" s="304"/>
      <c r="K363" s="228"/>
      <c r="L363" s="228"/>
      <c r="M363" s="228"/>
      <c r="N363" s="228"/>
      <c r="O363" s="228"/>
      <c r="P363" s="228"/>
      <c r="Q363" s="253" t="s">
        <v>1570</v>
      </c>
      <c r="R363" s="237"/>
    </row>
    <row r="364" spans="1:18" s="36" customFormat="1" ht="51.75" customHeight="1">
      <c r="A364" s="228" t="s">
        <v>1571</v>
      </c>
      <c r="B364" s="228" t="s">
        <v>1572</v>
      </c>
      <c r="C364" s="228"/>
      <c r="D364" s="260" t="s">
        <v>31</v>
      </c>
      <c r="E364" s="300" t="s">
        <v>1343</v>
      </c>
      <c r="F364" s="260" t="s">
        <v>1573</v>
      </c>
      <c r="G364" s="295">
        <v>100000</v>
      </c>
      <c r="H364" s="261"/>
      <c r="I364" s="305" t="s">
        <v>130</v>
      </c>
      <c r="J364" s="304"/>
      <c r="K364" s="228"/>
      <c r="L364" s="228"/>
      <c r="M364" s="228"/>
      <c r="N364" s="228"/>
      <c r="O364" s="228"/>
      <c r="P364" s="228"/>
      <c r="Q364" s="310" t="s">
        <v>1574</v>
      </c>
      <c r="R364" s="237"/>
    </row>
    <row r="365" spans="1:18" s="36" customFormat="1" ht="17.25" customHeight="1">
      <c r="A365" s="228" t="s">
        <v>1571</v>
      </c>
      <c r="B365" s="228"/>
      <c r="C365" s="228"/>
      <c r="D365" s="260" t="s">
        <v>31</v>
      </c>
      <c r="E365" s="320" t="s">
        <v>1242</v>
      </c>
      <c r="F365" s="228" t="s">
        <v>1575</v>
      </c>
      <c r="G365" s="248">
        <v>1864295</v>
      </c>
      <c r="H365" s="261"/>
      <c r="I365" s="246" t="s">
        <v>36</v>
      </c>
      <c r="J365" s="304"/>
      <c r="K365" s="228"/>
      <c r="L365" s="228"/>
      <c r="M365" s="228"/>
      <c r="N365" s="228"/>
      <c r="O365" s="228"/>
      <c r="P365" s="228"/>
      <c r="Q365" s="253"/>
      <c r="R365" s="237"/>
    </row>
    <row r="366" spans="1:18" s="36" customFormat="1">
      <c r="A366" s="228" t="s">
        <v>1576</v>
      </c>
      <c r="B366" s="228" t="s">
        <v>1577</v>
      </c>
      <c r="C366" s="228"/>
      <c r="D366" s="228"/>
      <c r="E366" s="320" t="s">
        <v>166</v>
      </c>
      <c r="F366" s="228" t="s">
        <v>1578</v>
      </c>
      <c r="G366" s="248">
        <v>10000</v>
      </c>
      <c r="H366" s="261"/>
      <c r="I366" s="246" t="s">
        <v>36</v>
      </c>
      <c r="J366" s="304"/>
      <c r="K366" s="228"/>
      <c r="L366" s="228"/>
      <c r="M366" s="228"/>
      <c r="N366" s="228"/>
      <c r="O366" s="228"/>
      <c r="P366" s="228"/>
      <c r="Q366" s="253" t="s">
        <v>1579</v>
      </c>
      <c r="R366" s="237"/>
    </row>
    <row r="367" spans="1:18">
      <c r="A367" s="1825" t="s">
        <v>1580</v>
      </c>
      <c r="B367" s="1826"/>
      <c r="C367" s="1826"/>
      <c r="D367" s="1826"/>
      <c r="E367" s="1826"/>
      <c r="F367" s="1826"/>
      <c r="G367" s="1826"/>
      <c r="H367" s="1826"/>
      <c r="I367" s="1826"/>
      <c r="J367" s="1826"/>
      <c r="K367" s="1826"/>
      <c r="L367" s="1826"/>
      <c r="M367" s="1826"/>
      <c r="N367" s="1826"/>
      <c r="O367" s="1826"/>
      <c r="P367" s="1826"/>
      <c r="Q367" s="1826"/>
      <c r="R367" s="1826"/>
    </row>
    <row r="368" spans="1:18" s="36" customFormat="1">
      <c r="A368" s="228" t="s">
        <v>172</v>
      </c>
      <c r="B368" s="228"/>
      <c r="C368" s="228"/>
      <c r="D368" s="228" t="s">
        <v>40</v>
      </c>
      <c r="E368" s="263" t="s">
        <v>173</v>
      </c>
      <c r="F368" s="228" t="s">
        <v>174</v>
      </c>
      <c r="G368" s="248" t="s">
        <v>65</v>
      </c>
      <c r="H368" s="261"/>
      <c r="I368" s="264" t="s">
        <v>1467</v>
      </c>
      <c r="J368" s="304"/>
      <c r="K368" s="228"/>
      <c r="L368" s="228"/>
      <c r="M368" s="228"/>
      <c r="N368" s="228"/>
      <c r="O368" s="228"/>
      <c r="P368" s="228"/>
      <c r="Q368" s="253" t="s">
        <v>175</v>
      </c>
      <c r="R368" s="237"/>
    </row>
    <row r="369" spans="1:18" s="36" customFormat="1" ht="31.5">
      <c r="A369" s="228" t="s">
        <v>176</v>
      </c>
      <c r="B369" s="228" t="s">
        <v>1581</v>
      </c>
      <c r="C369" s="228"/>
      <c r="D369" s="228" t="s">
        <v>31</v>
      </c>
      <c r="E369" s="246" t="s">
        <v>51</v>
      </c>
      <c r="F369" s="260" t="s">
        <v>177</v>
      </c>
      <c r="G369" s="248">
        <v>500000</v>
      </c>
      <c r="H369" s="261"/>
      <c r="I369" s="312" t="s">
        <v>36</v>
      </c>
      <c r="J369" s="304"/>
      <c r="K369" s="228"/>
      <c r="L369" s="228"/>
      <c r="M369" s="228"/>
      <c r="N369" s="228"/>
      <c r="O369" s="228"/>
      <c r="P369" s="228"/>
      <c r="Q369" s="253"/>
      <c r="R369" s="237"/>
    </row>
    <row r="370" spans="1:18" s="36" customFormat="1">
      <c r="A370" s="228" t="s">
        <v>1582</v>
      </c>
      <c r="B370" s="228" t="s">
        <v>1581</v>
      </c>
      <c r="C370" s="228"/>
      <c r="D370" s="228" t="s">
        <v>31</v>
      </c>
      <c r="E370" s="321" t="s">
        <v>156</v>
      </c>
      <c r="F370" s="322" t="s">
        <v>1583</v>
      </c>
      <c r="G370" s="248">
        <v>10000</v>
      </c>
      <c r="H370" s="261">
        <v>5000</v>
      </c>
      <c r="I370" s="225" t="s">
        <v>43</v>
      </c>
      <c r="J370" s="304"/>
      <c r="K370" s="228"/>
      <c r="L370" s="228"/>
      <c r="M370" s="228"/>
      <c r="N370" s="228"/>
      <c r="O370" s="228"/>
      <c r="P370" s="228"/>
      <c r="Q370" s="253" t="s">
        <v>159</v>
      </c>
      <c r="R370" s="237"/>
    </row>
    <row r="371" spans="1:18" s="36" customFormat="1" ht="47.25">
      <c r="A371" s="228" t="s">
        <v>1584</v>
      </c>
      <c r="B371" s="228" t="s">
        <v>1585</v>
      </c>
      <c r="C371" s="228"/>
      <c r="D371" s="228"/>
      <c r="E371" s="320" t="s">
        <v>184</v>
      </c>
      <c r="F371" s="260" t="s">
        <v>1586</v>
      </c>
      <c r="G371" s="248">
        <v>50000</v>
      </c>
      <c r="H371" s="261"/>
      <c r="I371" s="312" t="s">
        <v>36</v>
      </c>
      <c r="J371" s="304"/>
      <c r="K371" s="228"/>
      <c r="L371" s="228"/>
      <c r="M371" s="228"/>
      <c r="N371" s="228"/>
      <c r="O371" s="228"/>
      <c r="P371" s="228"/>
      <c r="Q371" s="253"/>
      <c r="R371" s="237"/>
    </row>
    <row r="372" spans="1:18" s="36" customFormat="1">
      <c r="A372" s="228" t="s">
        <v>1587</v>
      </c>
      <c r="B372" s="228" t="s">
        <v>1588</v>
      </c>
      <c r="C372" s="228"/>
      <c r="D372" s="228" t="s">
        <v>31</v>
      </c>
      <c r="E372" s="320" t="s">
        <v>180</v>
      </c>
      <c r="F372" s="228" t="s">
        <v>1589</v>
      </c>
      <c r="G372" s="248">
        <v>10000</v>
      </c>
      <c r="H372" s="261"/>
      <c r="I372" s="312" t="s">
        <v>36</v>
      </c>
      <c r="J372" s="304"/>
      <c r="K372" s="228"/>
      <c r="L372" s="228"/>
      <c r="M372" s="228"/>
      <c r="N372" s="228"/>
      <c r="O372" s="228"/>
      <c r="P372" s="228"/>
      <c r="Q372" s="253" t="s">
        <v>1590</v>
      </c>
      <c r="R372" s="237"/>
    </row>
    <row r="373" spans="1:18" s="36" customFormat="1" ht="28.5" customHeight="1">
      <c r="A373" s="228" t="s">
        <v>1591</v>
      </c>
      <c r="B373" s="228"/>
      <c r="C373" s="228"/>
      <c r="D373" s="228" t="s">
        <v>31</v>
      </c>
      <c r="E373" s="263" t="s">
        <v>192</v>
      </c>
      <c r="F373" s="309" t="s">
        <v>1592</v>
      </c>
      <c r="G373" s="231">
        <v>10000</v>
      </c>
      <c r="H373" s="261"/>
      <c r="I373" s="264" t="s">
        <v>1467</v>
      </c>
      <c r="J373" s="304"/>
      <c r="K373" s="228"/>
      <c r="L373" s="228"/>
      <c r="M373" s="228"/>
      <c r="N373" s="228"/>
      <c r="O373" s="228"/>
      <c r="P373" s="228"/>
      <c r="Q373" s="310" t="s">
        <v>1593</v>
      </c>
      <c r="R373" s="237"/>
    </row>
    <row r="374" spans="1:18" s="36" customFormat="1" hidden="1">
      <c r="A374" s="228" t="s">
        <v>1594</v>
      </c>
      <c r="B374" s="228"/>
      <c r="C374" s="228"/>
      <c r="D374" s="228" t="s">
        <v>31</v>
      </c>
      <c r="E374" s="239" t="s">
        <v>1595</v>
      </c>
      <c r="F374" s="228" t="s">
        <v>1225</v>
      </c>
      <c r="G374" s="248">
        <v>25000</v>
      </c>
      <c r="H374" s="261"/>
      <c r="I374" s="228"/>
      <c r="J374" s="304"/>
      <c r="K374" s="228"/>
      <c r="L374" s="228"/>
      <c r="M374" s="228"/>
      <c r="N374" s="228"/>
      <c r="O374" s="228"/>
      <c r="P374" s="228"/>
      <c r="Q374" s="253"/>
      <c r="R374" s="237"/>
    </row>
    <row r="375" spans="1:18" s="36" customFormat="1" hidden="1">
      <c r="A375" s="228" t="s">
        <v>1596</v>
      </c>
      <c r="B375" s="228"/>
      <c r="C375" s="228"/>
      <c r="D375" s="228" t="s">
        <v>31</v>
      </c>
      <c r="E375" s="239" t="s">
        <v>196</v>
      </c>
      <c r="F375" s="228" t="s">
        <v>1225</v>
      </c>
      <c r="G375" s="248">
        <v>125000</v>
      </c>
      <c r="H375" s="261"/>
      <c r="I375" s="228"/>
      <c r="J375" s="304"/>
      <c r="K375" s="228"/>
      <c r="L375" s="228"/>
      <c r="M375" s="228"/>
      <c r="N375" s="228"/>
      <c r="O375" s="228"/>
      <c r="P375" s="228"/>
      <c r="Q375" s="253" t="s">
        <v>1597</v>
      </c>
      <c r="R375" s="237"/>
    </row>
    <row r="376" spans="1:18" s="36" customFormat="1" ht="29.25" customHeight="1">
      <c r="A376" s="228" t="s">
        <v>70</v>
      </c>
      <c r="B376" s="228"/>
      <c r="C376" s="228"/>
      <c r="D376" s="228" t="s">
        <v>1598</v>
      </c>
      <c r="E376" s="323" t="s">
        <v>1599</v>
      </c>
      <c r="F376" s="260" t="s">
        <v>1286</v>
      </c>
      <c r="G376" s="248">
        <v>200000</v>
      </c>
      <c r="H376" s="261"/>
      <c r="I376" s="264" t="s">
        <v>1467</v>
      </c>
      <c r="J376" s="304"/>
      <c r="K376" s="228"/>
      <c r="L376" s="228"/>
      <c r="M376" s="228"/>
      <c r="N376" s="228"/>
      <c r="O376" s="228"/>
      <c r="P376" s="228"/>
      <c r="Q376" s="253" t="s">
        <v>1600</v>
      </c>
      <c r="R376" s="237"/>
    </row>
    <row r="377" spans="1:18" s="36" customFormat="1" ht="29.25" customHeight="1">
      <c r="A377" s="228" t="s">
        <v>1594</v>
      </c>
      <c r="B377" s="228" t="s">
        <v>1601</v>
      </c>
      <c r="C377" s="228"/>
      <c r="D377" s="228" t="s">
        <v>31</v>
      </c>
      <c r="E377" s="320" t="s">
        <v>199</v>
      </c>
      <c r="F377" s="260" t="s">
        <v>200</v>
      </c>
      <c r="G377" s="248">
        <v>25000</v>
      </c>
      <c r="H377" s="261"/>
      <c r="I377" s="312" t="s">
        <v>36</v>
      </c>
      <c r="J377" s="304"/>
      <c r="K377" s="228"/>
      <c r="L377" s="228"/>
      <c r="M377" s="228"/>
      <c r="N377" s="228"/>
      <c r="O377" s="228"/>
      <c r="P377" s="228"/>
      <c r="Q377" s="253" t="s">
        <v>1602</v>
      </c>
      <c r="R377" s="237"/>
    </row>
    <row r="378" spans="1:18">
      <c r="A378" s="1825" t="s">
        <v>1603</v>
      </c>
      <c r="B378" s="1826"/>
      <c r="C378" s="1826"/>
      <c r="D378" s="1826"/>
      <c r="E378" s="1826"/>
      <c r="F378" s="1826"/>
      <c r="G378" s="1826"/>
      <c r="H378" s="1826"/>
      <c r="I378" s="1826"/>
      <c r="J378" s="1826"/>
      <c r="K378" s="1826"/>
      <c r="L378" s="1826"/>
      <c r="M378" s="1826"/>
      <c r="N378" s="1826"/>
      <c r="O378" s="1826"/>
      <c r="P378" s="1826"/>
      <c r="Q378" s="1826"/>
      <c r="R378" s="1826"/>
    </row>
    <row r="379" spans="1:18" s="36" customFormat="1" ht="31.5">
      <c r="A379" s="228" t="s">
        <v>1604</v>
      </c>
      <c r="B379" s="228"/>
      <c r="C379" s="228"/>
      <c r="D379" s="228"/>
      <c r="E379" s="263" t="s">
        <v>163</v>
      </c>
      <c r="F379" s="228" t="s">
        <v>1605</v>
      </c>
      <c r="G379" s="248">
        <v>20000</v>
      </c>
      <c r="H379" s="261"/>
      <c r="I379" s="264" t="s">
        <v>1467</v>
      </c>
      <c r="J379" s="304"/>
      <c r="K379" s="228"/>
      <c r="L379" s="228"/>
      <c r="M379" s="228"/>
      <c r="N379" s="228"/>
      <c r="O379" s="228"/>
      <c r="P379" s="228"/>
      <c r="Q379" s="310" t="s">
        <v>164</v>
      </c>
      <c r="R379" s="237"/>
    </row>
    <row r="380" spans="1:18" s="36" customFormat="1" ht="47.25">
      <c r="A380" s="228" t="s">
        <v>202</v>
      </c>
      <c r="B380" s="228" t="s">
        <v>1606</v>
      </c>
      <c r="C380" s="228"/>
      <c r="D380" s="228" t="s">
        <v>31</v>
      </c>
      <c r="E380" s="315" t="s">
        <v>203</v>
      </c>
      <c r="F380" s="260" t="s">
        <v>1607</v>
      </c>
      <c r="G380" s="316">
        <v>20000</v>
      </c>
      <c r="H380" s="261"/>
      <c r="I380" s="312" t="s">
        <v>36</v>
      </c>
      <c r="J380" s="304"/>
      <c r="K380" s="228"/>
      <c r="L380" s="228"/>
      <c r="M380" s="228"/>
      <c r="N380" s="228"/>
      <c r="O380" s="228"/>
      <c r="P380" s="228"/>
      <c r="Q380" s="253" t="s">
        <v>205</v>
      </c>
      <c r="R380" s="237"/>
    </row>
    <row r="381" spans="1:18" s="36" customFormat="1">
      <c r="A381" s="228" t="s">
        <v>1608</v>
      </c>
      <c r="B381" s="228" t="s">
        <v>1609</v>
      </c>
      <c r="C381" s="228"/>
      <c r="D381" s="228" t="s">
        <v>31</v>
      </c>
      <c r="E381" s="320" t="s">
        <v>206</v>
      </c>
      <c r="F381" s="228" t="s">
        <v>207</v>
      </c>
      <c r="G381" s="248">
        <v>300000</v>
      </c>
      <c r="H381" s="261"/>
      <c r="I381" s="312" t="s">
        <v>36</v>
      </c>
      <c r="J381" s="304"/>
      <c r="K381" s="228"/>
      <c r="L381" s="228"/>
      <c r="M381" s="228"/>
      <c r="N381" s="228"/>
      <c r="O381" s="228"/>
      <c r="P381" s="228"/>
      <c r="Q381" s="253"/>
      <c r="R381" s="237"/>
    </row>
    <row r="382" spans="1:18" s="36" customFormat="1">
      <c r="A382" s="228" t="s">
        <v>1608</v>
      </c>
      <c r="B382" s="228" t="s">
        <v>1609</v>
      </c>
      <c r="C382" s="228"/>
      <c r="D382" s="228" t="s">
        <v>31</v>
      </c>
      <c r="E382" s="320" t="s">
        <v>206</v>
      </c>
      <c r="F382" s="260" t="s">
        <v>208</v>
      </c>
      <c r="G382" s="248">
        <v>150000</v>
      </c>
      <c r="H382" s="261"/>
      <c r="I382" s="312" t="s">
        <v>36</v>
      </c>
      <c r="J382" s="304"/>
      <c r="K382" s="228"/>
      <c r="L382" s="228"/>
      <c r="M382" s="228"/>
      <c r="N382" s="228"/>
      <c r="O382" s="228"/>
      <c r="P382" s="228"/>
      <c r="Q382" s="253"/>
      <c r="R382" s="237"/>
    </row>
    <row r="383" spans="1:18" s="36" customFormat="1">
      <c r="A383" s="228" t="s">
        <v>1608</v>
      </c>
      <c r="B383" s="228" t="s">
        <v>1609</v>
      </c>
      <c r="C383" s="228"/>
      <c r="D383" s="228" t="s">
        <v>31</v>
      </c>
      <c r="E383" s="320" t="s">
        <v>206</v>
      </c>
      <c r="F383" s="228" t="s">
        <v>209</v>
      </c>
      <c r="G383" s="248">
        <v>250000</v>
      </c>
      <c r="H383" s="261"/>
      <c r="I383" s="312" t="s">
        <v>36</v>
      </c>
      <c r="J383" s="304"/>
      <c r="K383" s="228"/>
      <c r="L383" s="228"/>
      <c r="M383" s="228"/>
      <c r="N383" s="228"/>
      <c r="O383" s="228"/>
      <c r="P383" s="228"/>
      <c r="Q383" s="253"/>
      <c r="R383" s="237"/>
    </row>
    <row r="384" spans="1:18" s="139" customFormat="1" ht="33" customHeight="1">
      <c r="A384" s="187">
        <v>45090</v>
      </c>
      <c r="B384" s="187">
        <v>45083</v>
      </c>
      <c r="C384" s="187"/>
      <c r="D384" s="187" t="s">
        <v>31</v>
      </c>
      <c r="E384" s="320" t="s">
        <v>1303</v>
      </c>
      <c r="F384" s="196" t="s">
        <v>1304</v>
      </c>
      <c r="G384" s="189">
        <v>20000</v>
      </c>
      <c r="H384" s="189"/>
      <c r="I384" s="312" t="s">
        <v>36</v>
      </c>
      <c r="J384" s="187"/>
      <c r="K384" s="187"/>
      <c r="L384" s="187"/>
      <c r="M384" s="187"/>
      <c r="N384" s="187"/>
      <c r="O384" s="187"/>
      <c r="P384" s="187"/>
      <c r="Q384" s="220" t="s">
        <v>271</v>
      </c>
      <c r="R384" s="220" t="s">
        <v>1610</v>
      </c>
    </row>
    <row r="385" spans="1:18" s="36" customFormat="1" ht="78.75">
      <c r="A385" s="228" t="s">
        <v>1611</v>
      </c>
      <c r="B385" s="228"/>
      <c r="C385" s="228"/>
      <c r="D385" s="228" t="s">
        <v>40</v>
      </c>
      <c r="E385" s="324" t="s">
        <v>213</v>
      </c>
      <c r="F385" s="260" t="s">
        <v>214</v>
      </c>
      <c r="G385" s="295" t="s">
        <v>215</v>
      </c>
      <c r="H385" s="261"/>
      <c r="I385" s="325" t="s">
        <v>1612</v>
      </c>
      <c r="J385" s="304"/>
      <c r="K385" s="228"/>
      <c r="L385" s="228"/>
      <c r="M385" s="228"/>
      <c r="N385" s="228"/>
      <c r="O385" s="228"/>
      <c r="P385" s="228"/>
      <c r="Q385" s="253" t="s">
        <v>1613</v>
      </c>
      <c r="R385" s="237"/>
    </row>
    <row r="386" spans="1:18" s="36" customFormat="1">
      <c r="A386" s="228" t="s">
        <v>202</v>
      </c>
      <c r="B386" s="228" t="s">
        <v>1614</v>
      </c>
      <c r="C386" s="228"/>
      <c r="D386" s="228" t="s">
        <v>202</v>
      </c>
      <c r="E386" s="315" t="s">
        <v>229</v>
      </c>
      <c r="F386" s="228" t="s">
        <v>64</v>
      </c>
      <c r="G386" s="248">
        <v>10000</v>
      </c>
      <c r="H386" s="261"/>
      <c r="I386" s="312" t="s">
        <v>36</v>
      </c>
      <c r="J386" s="304"/>
      <c r="K386" s="228"/>
      <c r="L386" s="228"/>
      <c r="M386" s="228"/>
      <c r="N386" s="228"/>
      <c r="O386" s="228"/>
      <c r="P386" s="228"/>
      <c r="Q386" s="253" t="s">
        <v>230</v>
      </c>
      <c r="R386" s="237"/>
    </row>
    <row r="387" spans="1:18" s="36" customFormat="1" ht="49.5" customHeight="1">
      <c r="A387" s="228" t="s">
        <v>1615</v>
      </c>
      <c r="B387" s="228"/>
      <c r="C387" s="228"/>
      <c r="D387" s="228" t="s">
        <v>31</v>
      </c>
      <c r="E387" s="300" t="s">
        <v>237</v>
      </c>
      <c r="F387" s="260" t="s">
        <v>1616</v>
      </c>
      <c r="G387" s="231">
        <v>45000</v>
      </c>
      <c r="H387" s="261"/>
      <c r="I387" s="305" t="s">
        <v>130</v>
      </c>
      <c r="J387" s="304"/>
      <c r="K387" s="228"/>
      <c r="L387" s="228"/>
      <c r="M387" s="228"/>
      <c r="N387" s="228"/>
      <c r="O387" s="228"/>
      <c r="P387" s="228"/>
      <c r="Q387" s="253"/>
      <c r="R387" s="237"/>
    </row>
    <row r="388" spans="1:18" s="44" customFormat="1" ht="49.5" customHeight="1">
      <c r="A388" s="228" t="s">
        <v>1617</v>
      </c>
      <c r="B388" s="228" t="s">
        <v>1617</v>
      </c>
      <c r="C388" s="228"/>
      <c r="D388" s="228"/>
      <c r="E388" s="315" t="s">
        <v>218</v>
      </c>
      <c r="F388" s="260" t="s">
        <v>219</v>
      </c>
      <c r="G388" s="231">
        <v>20000</v>
      </c>
      <c r="H388" s="261"/>
      <c r="I388" s="312" t="s">
        <v>36</v>
      </c>
      <c r="J388" s="304"/>
      <c r="K388" s="228"/>
      <c r="L388" s="228"/>
      <c r="M388" s="228"/>
      <c r="N388" s="228"/>
      <c r="O388" s="228"/>
      <c r="P388" s="228"/>
      <c r="Q388" s="253"/>
      <c r="R388" s="237"/>
    </row>
    <row r="389" spans="1:18">
      <c r="A389" s="1825" t="s">
        <v>1618</v>
      </c>
      <c r="B389" s="1826"/>
      <c r="C389" s="1826"/>
      <c r="D389" s="1826"/>
      <c r="E389" s="1826"/>
      <c r="F389" s="1826"/>
      <c r="G389" s="1826"/>
      <c r="H389" s="1826"/>
      <c r="I389" s="1826"/>
      <c r="J389" s="1826"/>
      <c r="K389" s="1826"/>
      <c r="L389" s="1826"/>
      <c r="M389" s="1826"/>
      <c r="N389" s="1826"/>
      <c r="O389" s="1826"/>
      <c r="P389" s="1826"/>
      <c r="Q389" s="1826"/>
      <c r="R389" s="1826"/>
    </row>
    <row r="390" spans="1:18" s="36" customFormat="1">
      <c r="A390" s="228" t="s">
        <v>1619</v>
      </c>
      <c r="B390" s="228"/>
      <c r="C390" s="228"/>
      <c r="D390" s="228" t="s">
        <v>31</v>
      </c>
      <c r="E390" s="263" t="s">
        <v>1620</v>
      </c>
      <c r="F390" s="228" t="s">
        <v>1621</v>
      </c>
      <c r="G390" s="248">
        <v>50000</v>
      </c>
      <c r="H390" s="261"/>
      <c r="I390" s="264" t="s">
        <v>1467</v>
      </c>
      <c r="J390" s="304"/>
      <c r="K390" s="228"/>
      <c r="L390" s="228"/>
      <c r="M390" s="228"/>
      <c r="N390" s="228"/>
      <c r="O390" s="228"/>
      <c r="P390" s="228"/>
      <c r="Q390" s="253"/>
      <c r="R390" s="237"/>
    </row>
    <row r="391" spans="1:18" s="36" customFormat="1" ht="31.5">
      <c r="A391" s="228" t="s">
        <v>202</v>
      </c>
      <c r="B391" s="228"/>
      <c r="C391" s="228"/>
      <c r="D391" s="228"/>
      <c r="E391" s="292" t="s">
        <v>211</v>
      </c>
      <c r="F391" s="228" t="s">
        <v>239</v>
      </c>
      <c r="G391" s="326" t="s">
        <v>240</v>
      </c>
      <c r="H391" s="261">
        <v>10000</v>
      </c>
      <c r="I391" s="225" t="s">
        <v>43</v>
      </c>
      <c r="J391" s="304"/>
      <c r="K391" s="228"/>
      <c r="L391" s="228"/>
      <c r="M391" s="228"/>
      <c r="N391" s="228"/>
      <c r="O391" s="228"/>
      <c r="P391" s="228"/>
      <c r="Q391" s="253" t="s">
        <v>241</v>
      </c>
      <c r="R391" s="237"/>
    </row>
    <row r="392" spans="1:18" s="36" customFormat="1">
      <c r="A392" s="228" t="s">
        <v>202</v>
      </c>
      <c r="B392" s="228"/>
      <c r="C392" s="228"/>
      <c r="D392" s="228"/>
      <c r="E392" s="315" t="s">
        <v>242</v>
      </c>
      <c r="F392" s="260" t="s">
        <v>243</v>
      </c>
      <c r="G392" s="248">
        <v>25000</v>
      </c>
      <c r="H392" s="261"/>
      <c r="I392" s="312" t="s">
        <v>36</v>
      </c>
      <c r="J392" s="304"/>
      <c r="K392" s="228"/>
      <c r="L392" s="228"/>
      <c r="M392" s="228"/>
      <c r="N392" s="228"/>
      <c r="O392" s="228"/>
      <c r="P392" s="228"/>
      <c r="Q392" s="253" t="s">
        <v>244</v>
      </c>
      <c r="R392" s="237"/>
    </row>
    <row r="393" spans="1:18" s="36" customFormat="1">
      <c r="A393" s="228" t="s">
        <v>202</v>
      </c>
      <c r="B393" s="228"/>
      <c r="C393" s="228"/>
      <c r="D393" s="260" t="s">
        <v>202</v>
      </c>
      <c r="E393" s="315" t="s">
        <v>203</v>
      </c>
      <c r="F393" s="228" t="s">
        <v>239</v>
      </c>
      <c r="G393" s="248">
        <v>25000</v>
      </c>
      <c r="H393" s="261"/>
      <c r="I393" s="312" t="s">
        <v>36</v>
      </c>
      <c r="J393" s="304"/>
      <c r="K393" s="228"/>
      <c r="L393" s="228"/>
      <c r="M393" s="228"/>
      <c r="N393" s="228"/>
      <c r="O393" s="228"/>
      <c r="P393" s="228"/>
      <c r="Q393" s="253" t="s">
        <v>244</v>
      </c>
      <c r="R393" s="237"/>
    </row>
    <row r="394" spans="1:18" ht="29.25" customHeight="1">
      <c r="A394" s="228" t="s">
        <v>202</v>
      </c>
      <c r="B394" s="239"/>
      <c r="C394" s="239"/>
      <c r="D394" s="260" t="s">
        <v>202</v>
      </c>
      <c r="E394" s="300" t="s">
        <v>246</v>
      </c>
      <c r="F394" s="228" t="s">
        <v>247</v>
      </c>
      <c r="G394" s="295" t="s">
        <v>248</v>
      </c>
      <c r="H394" s="261"/>
      <c r="I394" s="305" t="s">
        <v>130</v>
      </c>
      <c r="J394" s="255"/>
      <c r="K394" s="249"/>
      <c r="L394" s="250"/>
      <c r="M394" s="250"/>
      <c r="N394" s="251"/>
      <c r="O394" s="251"/>
      <c r="P394" s="244"/>
      <c r="Q394" s="253" t="s">
        <v>244</v>
      </c>
      <c r="R394" s="253"/>
    </row>
    <row r="395" spans="1:18" s="36" customFormat="1">
      <c r="A395" s="228" t="s">
        <v>202</v>
      </c>
      <c r="B395" s="228"/>
      <c r="C395" s="228"/>
      <c r="D395" s="260" t="s">
        <v>202</v>
      </c>
      <c r="E395" s="262" t="s">
        <v>84</v>
      </c>
      <c r="F395" s="260" t="s">
        <v>238</v>
      </c>
      <c r="G395" s="316">
        <v>25000</v>
      </c>
      <c r="H395" s="261"/>
      <c r="I395" s="312" t="s">
        <v>36</v>
      </c>
      <c r="J395" s="304"/>
      <c r="K395" s="228"/>
      <c r="L395" s="228"/>
      <c r="M395" s="228"/>
      <c r="N395" s="228"/>
      <c r="O395" s="228"/>
      <c r="P395" s="228"/>
      <c r="Q395" s="327" t="s">
        <v>1622</v>
      </c>
      <c r="R395" s="237" t="s">
        <v>249</v>
      </c>
    </row>
    <row r="396" spans="1:18" s="36" customFormat="1" ht="31.5" hidden="1">
      <c r="A396" s="228" t="s">
        <v>1623</v>
      </c>
      <c r="B396" s="228"/>
      <c r="C396" s="228"/>
      <c r="D396" s="260" t="s">
        <v>202</v>
      </c>
      <c r="E396" s="323" t="s">
        <v>1624</v>
      </c>
      <c r="F396" s="260" t="s">
        <v>1625</v>
      </c>
      <c r="G396" s="326" t="s">
        <v>1626</v>
      </c>
      <c r="H396" s="261"/>
      <c r="I396" s="264" t="s">
        <v>1467</v>
      </c>
      <c r="J396" s="304"/>
      <c r="K396" s="228"/>
      <c r="L396" s="228"/>
      <c r="M396" s="228"/>
      <c r="N396" s="228"/>
      <c r="O396" s="228"/>
      <c r="P396" s="228"/>
      <c r="Q396" s="253"/>
      <c r="R396" s="237"/>
    </row>
    <row r="397" spans="1:18" s="36" customFormat="1" ht="31.5">
      <c r="A397" s="228" t="s">
        <v>202</v>
      </c>
      <c r="B397" s="228"/>
      <c r="C397" s="228"/>
      <c r="D397" s="228"/>
      <c r="E397" s="315" t="s">
        <v>242</v>
      </c>
      <c r="F397" s="260" t="s">
        <v>1627</v>
      </c>
      <c r="G397" s="248" t="s">
        <v>70</v>
      </c>
      <c r="H397" s="261"/>
      <c r="I397" s="312" t="s">
        <v>36</v>
      </c>
      <c r="J397" s="304"/>
      <c r="K397" s="228"/>
      <c r="L397" s="228"/>
      <c r="M397" s="228"/>
      <c r="N397" s="228"/>
      <c r="O397" s="228"/>
      <c r="P397" s="228"/>
      <c r="Q397" s="253"/>
      <c r="R397" s="237"/>
    </row>
    <row r="398" spans="1:18" ht="29.25" customHeight="1">
      <c r="A398" s="228" t="s">
        <v>70</v>
      </c>
      <c r="B398" s="239"/>
      <c r="C398" s="239"/>
      <c r="D398" s="260" t="s">
        <v>1062</v>
      </c>
      <c r="E398" s="239" t="s">
        <v>614</v>
      </c>
      <c r="F398" s="228" t="s">
        <v>1087</v>
      </c>
      <c r="G398" s="231">
        <v>10000</v>
      </c>
      <c r="H398" s="261"/>
      <c r="I398" s="228"/>
      <c r="J398" s="255"/>
      <c r="K398" s="249"/>
      <c r="L398" s="250"/>
      <c r="M398" s="250"/>
      <c r="N398" s="251"/>
      <c r="O398" s="251"/>
      <c r="P398" s="244"/>
      <c r="Q398" s="207" t="s">
        <v>1628</v>
      </c>
      <c r="R398" s="253"/>
    </row>
    <row r="399" spans="1:18" ht="29.25" customHeight="1">
      <c r="A399" s="228" t="s">
        <v>1619</v>
      </c>
      <c r="B399" s="239"/>
      <c r="C399" s="239"/>
      <c r="D399" s="260"/>
      <c r="E399" s="315" t="s">
        <v>1629</v>
      </c>
      <c r="F399" s="228" t="s">
        <v>841</v>
      </c>
      <c r="G399" s="231"/>
      <c r="H399" s="261"/>
      <c r="I399" s="312" t="s">
        <v>36</v>
      </c>
      <c r="J399" s="255"/>
      <c r="K399" s="249"/>
      <c r="L399" s="250"/>
      <c r="M399" s="250"/>
      <c r="N399" s="251"/>
      <c r="O399" s="251"/>
      <c r="P399" s="244"/>
      <c r="Q399" s="207" t="s">
        <v>1630</v>
      </c>
      <c r="R399" s="253"/>
    </row>
    <row r="400" spans="1:18" s="36" customFormat="1" ht="47.25">
      <c r="A400" s="228" t="s">
        <v>70</v>
      </c>
      <c r="B400" s="228"/>
      <c r="C400" s="228"/>
      <c r="D400" s="228"/>
      <c r="E400" s="239" t="s">
        <v>1631</v>
      </c>
      <c r="F400" s="260" t="s">
        <v>1632</v>
      </c>
      <c r="G400" s="316">
        <v>5000</v>
      </c>
      <c r="H400" s="261"/>
      <c r="I400" s="228"/>
      <c r="J400" s="304"/>
      <c r="K400" s="228"/>
      <c r="L400" s="228"/>
      <c r="M400" s="228"/>
      <c r="N400" s="228"/>
      <c r="O400" s="228"/>
      <c r="P400" s="228"/>
      <c r="Q400" s="253" t="s">
        <v>1633</v>
      </c>
      <c r="R400" s="237"/>
    </row>
    <row r="401" spans="1:18" s="36" customFormat="1" ht="29.25" customHeight="1">
      <c r="A401" s="228" t="s">
        <v>1634</v>
      </c>
      <c r="B401" s="228"/>
      <c r="C401" s="228"/>
      <c r="D401" s="228" t="s">
        <v>31</v>
      </c>
      <c r="E401" s="262" t="s">
        <v>203</v>
      </c>
      <c r="F401" s="260" t="s">
        <v>1635</v>
      </c>
      <c r="G401" s="248"/>
      <c r="H401" s="261"/>
      <c r="I401" s="312" t="s">
        <v>36</v>
      </c>
      <c r="J401" s="304"/>
      <c r="K401" s="228"/>
      <c r="L401" s="228"/>
      <c r="M401" s="228"/>
      <c r="N401" s="228"/>
      <c r="O401" s="228"/>
      <c r="P401" s="228"/>
      <c r="Q401" s="253"/>
      <c r="R401" s="237"/>
    </row>
    <row r="402" spans="1:18">
      <c r="A402" s="1825" t="s">
        <v>1636</v>
      </c>
      <c r="B402" s="1826"/>
      <c r="C402" s="1826"/>
      <c r="D402" s="1826"/>
      <c r="E402" s="1826"/>
      <c r="F402" s="1826"/>
      <c r="G402" s="1826"/>
      <c r="H402" s="1826"/>
      <c r="I402" s="1826"/>
      <c r="J402" s="1826"/>
      <c r="K402" s="1826"/>
      <c r="L402" s="1826"/>
      <c r="M402" s="1826"/>
      <c r="N402" s="1826"/>
      <c r="O402" s="1826"/>
      <c r="P402" s="1826"/>
      <c r="Q402" s="1826"/>
      <c r="R402" s="1826"/>
    </row>
    <row r="403" spans="1:18" s="44" customFormat="1" ht="31.5">
      <c r="A403" s="228" t="s">
        <v>1637</v>
      </c>
      <c r="B403" s="228"/>
      <c r="C403" s="228"/>
      <c r="D403" s="228" t="s">
        <v>31</v>
      </c>
      <c r="E403" s="263" t="s">
        <v>1638</v>
      </c>
      <c r="F403" s="260" t="s">
        <v>1639</v>
      </c>
      <c r="G403" s="231">
        <v>30000</v>
      </c>
      <c r="H403" s="261"/>
      <c r="I403" s="264" t="s">
        <v>1467</v>
      </c>
      <c r="J403" s="304"/>
      <c r="K403" s="228"/>
      <c r="L403" s="228"/>
      <c r="M403" s="228"/>
      <c r="N403" s="228"/>
      <c r="O403" s="228"/>
      <c r="P403" s="228"/>
      <c r="Q403" s="253" t="s">
        <v>1640</v>
      </c>
      <c r="R403" s="237"/>
    </row>
    <row r="404" spans="1:18" s="36" customFormat="1" ht="31.5">
      <c r="A404" s="228" t="s">
        <v>70</v>
      </c>
      <c r="B404" s="228"/>
      <c r="C404" s="228"/>
      <c r="D404" s="228" t="s">
        <v>31</v>
      </c>
      <c r="E404" s="323" t="s">
        <v>1641</v>
      </c>
      <c r="F404" s="228" t="s">
        <v>70</v>
      </c>
      <c r="G404" s="248"/>
      <c r="H404" s="261"/>
      <c r="I404" s="264" t="s">
        <v>1467</v>
      </c>
      <c r="J404" s="304"/>
      <c r="K404" s="228"/>
      <c r="L404" s="228"/>
      <c r="M404" s="228"/>
      <c r="N404" s="228"/>
      <c r="O404" s="228"/>
      <c r="P404" s="228"/>
      <c r="Q404" s="253" t="s">
        <v>1642</v>
      </c>
      <c r="R404" s="237"/>
    </row>
    <row r="405" spans="1:18" s="36" customFormat="1">
      <c r="A405" s="228" t="s">
        <v>70</v>
      </c>
      <c r="B405" s="228"/>
      <c r="C405" s="228"/>
      <c r="D405" s="228"/>
      <c r="E405" s="328" t="s">
        <v>263</v>
      </c>
      <c r="F405" s="228" t="s">
        <v>264</v>
      </c>
      <c r="G405" s="248"/>
      <c r="H405" s="261"/>
      <c r="I405" s="228"/>
      <c r="J405" s="304"/>
      <c r="K405" s="228"/>
      <c r="L405" s="228"/>
      <c r="M405" s="228"/>
      <c r="N405" s="228"/>
      <c r="O405" s="228"/>
      <c r="P405" s="228"/>
      <c r="Q405" s="253" t="s">
        <v>265</v>
      </c>
      <c r="R405" s="237"/>
    </row>
    <row r="406" spans="1:18" ht="45" customHeight="1">
      <c r="A406" s="228" t="s">
        <v>1643</v>
      </c>
      <c r="B406" s="228" t="s">
        <v>1643</v>
      </c>
      <c r="C406" s="228"/>
      <c r="D406" s="228" t="s">
        <v>31</v>
      </c>
      <c r="E406" s="262" t="s">
        <v>236</v>
      </c>
      <c r="F406" s="230" t="s">
        <v>64</v>
      </c>
      <c r="G406" s="231">
        <v>5000</v>
      </c>
      <c r="H406" s="231"/>
      <c r="I406" s="312" t="s">
        <v>36</v>
      </c>
      <c r="J406" s="329"/>
      <c r="K406" s="202"/>
      <c r="L406" s="234"/>
      <c r="M406" s="234"/>
      <c r="N406" s="240"/>
      <c r="O406" s="240"/>
      <c r="P406" s="244"/>
      <c r="Q406" s="258"/>
      <c r="R406" s="228"/>
    </row>
    <row r="407" spans="1:18" s="139" customFormat="1" ht="65.099999999999994" hidden="1" customHeight="1">
      <c r="A407" s="228">
        <v>44777</v>
      </c>
      <c r="B407" s="230" t="s">
        <v>1332</v>
      </c>
      <c r="C407" s="187"/>
      <c r="D407" s="196"/>
      <c r="E407" s="192" t="s">
        <v>1333</v>
      </c>
      <c r="F407" s="196" t="s">
        <v>1334</v>
      </c>
      <c r="G407" s="208" t="s">
        <v>1335</v>
      </c>
      <c r="H407" s="208"/>
      <c r="I407" s="228"/>
      <c r="J407" s="145"/>
      <c r="P407" s="139" t="s">
        <v>1336</v>
      </c>
      <c r="Q407" s="147" t="s">
        <v>1337</v>
      </c>
      <c r="R407" s="147"/>
    </row>
    <row r="408" spans="1:18" s="162" customFormat="1" ht="65.099999999999994" customHeight="1">
      <c r="A408" s="196">
        <v>45146</v>
      </c>
      <c r="B408" s="196"/>
      <c r="C408" s="196"/>
      <c r="D408" s="196" t="s">
        <v>31</v>
      </c>
      <c r="E408" s="262" t="s">
        <v>1338</v>
      </c>
      <c r="F408" s="196" t="s">
        <v>1644</v>
      </c>
      <c r="G408" s="208" t="s">
        <v>70</v>
      </c>
      <c r="H408" s="208"/>
      <c r="I408" s="312" t="s">
        <v>36</v>
      </c>
      <c r="J408" s="160"/>
      <c r="K408" s="158"/>
      <c r="L408" s="158"/>
      <c r="M408" s="158"/>
      <c r="N408" s="158"/>
      <c r="O408" s="158"/>
      <c r="P408" s="158"/>
      <c r="Q408" s="161"/>
      <c r="R408" s="161"/>
    </row>
    <row r="409" spans="1:18" s="162" customFormat="1" ht="65.099999999999994" customHeight="1">
      <c r="A409" s="196">
        <v>45146</v>
      </c>
      <c r="B409" s="196"/>
      <c r="C409" s="196"/>
      <c r="D409" s="196" t="s">
        <v>31</v>
      </c>
      <c r="E409" s="262" t="s">
        <v>1338</v>
      </c>
      <c r="F409" s="196" t="s">
        <v>42</v>
      </c>
      <c r="G409" s="208" t="s">
        <v>70</v>
      </c>
      <c r="H409" s="208"/>
      <c r="I409" s="312" t="s">
        <v>36</v>
      </c>
      <c r="J409" s="160"/>
      <c r="K409" s="158"/>
      <c r="L409" s="158"/>
      <c r="M409" s="158"/>
      <c r="N409" s="158"/>
      <c r="O409" s="158"/>
      <c r="P409" s="158"/>
      <c r="Q409" s="161"/>
      <c r="R409" s="161"/>
    </row>
    <row r="410" spans="1:18" ht="31.5">
      <c r="A410" s="228" t="s">
        <v>1645</v>
      </c>
      <c r="B410" s="228" t="s">
        <v>1645</v>
      </c>
      <c r="C410" s="228"/>
      <c r="D410" s="228" t="s">
        <v>31</v>
      </c>
      <c r="E410" s="262" t="s">
        <v>1350</v>
      </c>
      <c r="F410" s="247" t="s">
        <v>291</v>
      </c>
      <c r="G410" s="231">
        <v>507190</v>
      </c>
      <c r="H410" s="231"/>
      <c r="I410" s="312" t="s">
        <v>36</v>
      </c>
      <c r="J410" s="255"/>
      <c r="K410" s="249"/>
      <c r="L410" s="250"/>
      <c r="M410" s="250"/>
      <c r="N410" s="251"/>
      <c r="O410" s="251"/>
      <c r="P410" s="244"/>
      <c r="Q410" s="252"/>
      <c r="R410" s="253"/>
    </row>
    <row r="411" spans="1:18" ht="31.5">
      <c r="A411" s="228" t="s">
        <v>1645</v>
      </c>
      <c r="B411" s="228" t="s">
        <v>1645</v>
      </c>
      <c r="C411" s="228"/>
      <c r="D411" s="228" t="s">
        <v>31</v>
      </c>
      <c r="E411" s="262" t="s">
        <v>1350</v>
      </c>
      <c r="F411" s="247" t="s">
        <v>1646</v>
      </c>
      <c r="G411" s="231">
        <v>748236</v>
      </c>
      <c r="H411" s="231"/>
      <c r="I411" s="312" t="s">
        <v>36</v>
      </c>
      <c r="J411" s="255"/>
      <c r="K411" s="249"/>
      <c r="L411" s="250"/>
      <c r="M411" s="250"/>
      <c r="N411" s="251"/>
      <c r="O411" s="251"/>
      <c r="P411" s="244"/>
      <c r="Q411" s="252"/>
      <c r="R411" s="253"/>
    </row>
    <row r="412" spans="1:18">
      <c r="A412" s="228" t="s">
        <v>1647</v>
      </c>
      <c r="B412" s="228"/>
      <c r="C412" s="228"/>
      <c r="D412" s="228" t="s">
        <v>31</v>
      </c>
      <c r="E412" s="263" t="s">
        <v>1343</v>
      </c>
      <c r="F412" s="247" t="s">
        <v>1344</v>
      </c>
      <c r="G412" s="231">
        <v>50000</v>
      </c>
      <c r="H412" s="248"/>
      <c r="I412" s="264" t="s">
        <v>1467</v>
      </c>
      <c r="J412" s="243"/>
      <c r="K412" s="249"/>
      <c r="L412" s="250"/>
      <c r="M412" s="250"/>
      <c r="N412" s="251"/>
      <c r="O412" s="251"/>
      <c r="P412" s="244"/>
      <c r="Q412" s="252" t="s">
        <v>1648</v>
      </c>
      <c r="R412" s="253"/>
    </row>
    <row r="413" spans="1:18" ht="31.5">
      <c r="A413" s="228" t="s">
        <v>1649</v>
      </c>
      <c r="B413" s="228" t="s">
        <v>1649</v>
      </c>
      <c r="C413" s="228"/>
      <c r="D413" s="260" t="s">
        <v>31</v>
      </c>
      <c r="E413" s="262" t="s">
        <v>266</v>
      </c>
      <c r="F413" s="247" t="s">
        <v>267</v>
      </c>
      <c r="G413" s="231">
        <v>100000</v>
      </c>
      <c r="H413" s="248"/>
      <c r="I413" s="312" t="s">
        <v>36</v>
      </c>
      <c r="J413" s="243"/>
      <c r="K413" s="249"/>
      <c r="L413" s="250"/>
      <c r="M413" s="250"/>
      <c r="N413" s="251"/>
      <c r="O413" s="251"/>
      <c r="P413" s="244"/>
      <c r="Q413" s="207" t="s">
        <v>268</v>
      </c>
      <c r="R413" s="253"/>
    </row>
    <row r="414" spans="1:18">
      <c r="A414" s="228" t="s">
        <v>1650</v>
      </c>
      <c r="B414" s="228"/>
      <c r="C414" s="228"/>
      <c r="D414" s="228" t="s">
        <v>40</v>
      </c>
      <c r="E414" s="229" t="s">
        <v>1347</v>
      </c>
      <c r="F414" s="247" t="s">
        <v>1348</v>
      </c>
      <c r="G414" s="231">
        <v>50000</v>
      </c>
      <c r="H414" s="248"/>
      <c r="I414" s="228"/>
      <c r="J414" s="139"/>
      <c r="K414" s="249"/>
      <c r="L414" s="250"/>
      <c r="M414" s="250"/>
      <c r="N414" s="251"/>
      <c r="O414" s="251"/>
      <c r="P414" s="244"/>
      <c r="Q414" s="252"/>
      <c r="R414" s="253"/>
    </row>
    <row r="415" spans="1:18" ht="65.099999999999994" hidden="1" customHeight="1">
      <c r="A415" s="228" t="s">
        <v>1651</v>
      </c>
      <c r="B415" s="228"/>
      <c r="C415" s="228"/>
      <c r="D415" s="228" t="s">
        <v>31</v>
      </c>
      <c r="E415" s="229" t="s">
        <v>1354</v>
      </c>
      <c r="F415" s="242" t="s">
        <v>1355</v>
      </c>
      <c r="G415" s="256">
        <v>50000</v>
      </c>
      <c r="H415" s="257"/>
      <c r="I415" s="228"/>
      <c r="J415" s="228"/>
      <c r="K415" s="249"/>
      <c r="L415" s="250"/>
      <c r="M415" s="250"/>
      <c r="N415" s="251"/>
      <c r="O415" s="251"/>
      <c r="P415" s="258"/>
      <c r="Q415" s="252"/>
      <c r="R415" s="253"/>
    </row>
    <row r="416" spans="1:18" ht="28.5" customHeight="1">
      <c r="A416" s="228" t="s">
        <v>1652</v>
      </c>
      <c r="B416" s="228" t="s">
        <v>1653</v>
      </c>
      <c r="C416" s="330"/>
      <c r="D416" s="228"/>
      <c r="E416" s="262" t="s">
        <v>709</v>
      </c>
      <c r="F416" s="260" t="s">
        <v>1654</v>
      </c>
      <c r="G416" s="231">
        <v>25000</v>
      </c>
      <c r="H416" s="261"/>
      <c r="I416" s="312" t="s">
        <v>36</v>
      </c>
      <c r="J416" s="255"/>
      <c r="K416" s="249"/>
      <c r="L416" s="250"/>
      <c r="M416" s="250"/>
      <c r="N416" s="251"/>
      <c r="O416" s="251"/>
      <c r="P416" s="244"/>
      <c r="Q416" s="252"/>
      <c r="R416" s="253"/>
    </row>
    <row r="417" spans="1:18" s="36" customFormat="1" ht="47.25">
      <c r="A417" s="228" t="s">
        <v>65</v>
      </c>
      <c r="B417" s="260" t="s">
        <v>1655</v>
      </c>
      <c r="C417" s="228"/>
      <c r="D417" s="228" t="s">
        <v>40</v>
      </c>
      <c r="E417" s="239" t="s">
        <v>1169</v>
      </c>
      <c r="F417" s="260" t="s">
        <v>64</v>
      </c>
      <c r="G417" s="231">
        <v>10000</v>
      </c>
      <c r="H417" s="261"/>
      <c r="I417" s="228"/>
      <c r="J417" s="304"/>
      <c r="K417" s="228"/>
      <c r="L417" s="228"/>
      <c r="M417" s="228"/>
      <c r="N417" s="228"/>
      <c r="O417" s="228"/>
      <c r="P417" s="228"/>
      <c r="Q417" s="253" t="s">
        <v>1656</v>
      </c>
      <c r="R417" s="237"/>
    </row>
    <row r="418" spans="1:18" ht="28.5" customHeight="1">
      <c r="A418" s="228" t="s">
        <v>70</v>
      </c>
      <c r="B418" s="228"/>
      <c r="C418" s="330"/>
      <c r="D418" s="228"/>
      <c r="E418" s="239" t="s">
        <v>1018</v>
      </c>
      <c r="F418" s="260"/>
      <c r="G418" s="231">
        <v>20000</v>
      </c>
      <c r="H418" s="261"/>
      <c r="I418" s="228"/>
      <c r="J418" s="255"/>
      <c r="K418" s="249"/>
      <c r="L418" s="250"/>
      <c r="M418" s="250"/>
      <c r="N418" s="251"/>
      <c r="O418" s="251"/>
      <c r="P418" s="244"/>
      <c r="Q418" s="252" t="s">
        <v>1657</v>
      </c>
      <c r="R418" s="253"/>
    </row>
    <row r="419" spans="1:18" ht="28.5" customHeight="1">
      <c r="A419" s="228" t="s">
        <v>202</v>
      </c>
      <c r="B419" s="228"/>
      <c r="C419" s="330"/>
      <c r="D419" s="260"/>
      <c r="E419" s="239" t="s">
        <v>276</v>
      </c>
      <c r="F419" s="260" t="s">
        <v>277</v>
      </c>
      <c r="G419" s="231">
        <v>5000</v>
      </c>
      <c r="H419" s="261"/>
      <c r="I419" s="228"/>
      <c r="J419" s="255"/>
      <c r="K419" s="249"/>
      <c r="L419" s="250"/>
      <c r="M419" s="250"/>
      <c r="N419" s="251"/>
      <c r="O419" s="251"/>
      <c r="P419" s="244"/>
      <c r="Q419" s="252" t="s">
        <v>278</v>
      </c>
      <c r="R419" s="253"/>
    </row>
    <row r="420" spans="1:18" ht="28.5" customHeight="1">
      <c r="A420" s="228" t="s">
        <v>202</v>
      </c>
      <c r="B420" s="228"/>
      <c r="C420" s="330"/>
      <c r="D420" s="228"/>
      <c r="E420" s="281" t="s">
        <v>114</v>
      </c>
      <c r="F420" s="260" t="s">
        <v>279</v>
      </c>
      <c r="G420" s="231">
        <v>25000</v>
      </c>
      <c r="H420" s="261"/>
      <c r="I420" s="305" t="s">
        <v>130</v>
      </c>
      <c r="J420" s="255"/>
      <c r="K420" s="249"/>
      <c r="L420" s="250"/>
      <c r="M420" s="250"/>
      <c r="N420" s="251"/>
      <c r="O420" s="251"/>
      <c r="P420" s="244"/>
      <c r="Q420" s="331" t="s">
        <v>280</v>
      </c>
      <c r="R420" s="253"/>
    </row>
    <row r="421" spans="1:18" s="36" customFormat="1">
      <c r="E421" s="332"/>
      <c r="G421" s="261"/>
      <c r="H421" s="261"/>
      <c r="J421" s="57"/>
      <c r="Q421" s="237"/>
      <c r="R421" s="237"/>
    </row>
    <row r="422" spans="1:18">
      <c r="A422" s="1825" t="s">
        <v>1658</v>
      </c>
      <c r="B422" s="1826"/>
      <c r="C422" s="1826"/>
      <c r="D422" s="1826"/>
      <c r="E422" s="1826"/>
      <c r="F422" s="1826"/>
      <c r="G422" s="1826"/>
      <c r="H422" s="1826"/>
      <c r="I422" s="1826"/>
      <c r="J422" s="1826"/>
      <c r="K422" s="1826"/>
      <c r="L422" s="1826"/>
      <c r="M422" s="1826"/>
      <c r="N422" s="1826"/>
      <c r="O422" s="1826"/>
      <c r="P422" s="1826"/>
      <c r="Q422" s="1826"/>
      <c r="R422" s="1826"/>
    </row>
    <row r="423" spans="1:18" s="36" customFormat="1" ht="47.25">
      <c r="A423" s="228" t="s">
        <v>70</v>
      </c>
      <c r="B423" s="228"/>
      <c r="C423" s="228"/>
      <c r="D423" s="228" t="s">
        <v>1496</v>
      </c>
      <c r="E423" s="262" t="s">
        <v>261</v>
      </c>
      <c r="F423" s="260" t="s">
        <v>282</v>
      </c>
      <c r="G423" s="231">
        <v>150000</v>
      </c>
      <c r="H423" s="261"/>
      <c r="I423" s="312" t="s">
        <v>36</v>
      </c>
      <c r="J423" s="304"/>
      <c r="K423" s="228"/>
      <c r="L423" s="228"/>
      <c r="M423" s="228"/>
      <c r="N423" s="228"/>
      <c r="O423" s="228"/>
      <c r="P423" s="228"/>
      <c r="Q423" s="253" t="s">
        <v>1659</v>
      </c>
      <c r="R423" s="237"/>
    </row>
    <row r="424" spans="1:18" ht="78.75">
      <c r="A424" s="228" t="s">
        <v>1660</v>
      </c>
      <c r="B424" s="228"/>
      <c r="C424" s="228"/>
      <c r="D424" s="228" t="s">
        <v>31</v>
      </c>
      <c r="E424" s="262" t="s">
        <v>284</v>
      </c>
      <c r="F424" s="230" t="s">
        <v>1661</v>
      </c>
      <c r="G424" s="231">
        <v>300000</v>
      </c>
      <c r="H424" s="231"/>
      <c r="I424" s="312" t="s">
        <v>36</v>
      </c>
      <c r="J424" s="202"/>
      <c r="K424" s="249"/>
      <c r="L424" s="250"/>
      <c r="M424" s="250"/>
      <c r="N424" s="251"/>
      <c r="O424" s="251"/>
      <c r="P424" s="241"/>
      <c r="Q424" s="236" t="s">
        <v>286</v>
      </c>
      <c r="R424" s="253"/>
    </row>
    <row r="425" spans="1:18" ht="31.5">
      <c r="A425" s="228" t="s">
        <v>1660</v>
      </c>
      <c r="B425" s="228"/>
      <c r="C425" s="228"/>
      <c r="D425" s="228" t="s">
        <v>31</v>
      </c>
      <c r="E425" s="262" t="s">
        <v>287</v>
      </c>
      <c r="F425" s="230" t="s">
        <v>1662</v>
      </c>
      <c r="G425" s="231">
        <v>50000</v>
      </c>
      <c r="H425" s="231"/>
      <c r="I425" s="312" t="s">
        <v>36</v>
      </c>
      <c r="J425" s="243"/>
      <c r="K425" s="249"/>
      <c r="L425" s="250"/>
      <c r="M425" s="250"/>
      <c r="N425" s="251"/>
      <c r="O425" s="251"/>
      <c r="P425" s="244"/>
      <c r="Q425" s="252" t="s">
        <v>288</v>
      </c>
      <c r="R425" s="253"/>
    </row>
    <row r="426" spans="1:18" ht="47.25">
      <c r="A426" s="228" t="s">
        <v>1660</v>
      </c>
      <c r="B426" s="228"/>
      <c r="C426" s="228"/>
      <c r="D426" s="228" t="s">
        <v>31</v>
      </c>
      <c r="E426" s="263" t="s">
        <v>287</v>
      </c>
      <c r="F426" s="230" t="s">
        <v>1663</v>
      </c>
      <c r="G426" s="231">
        <v>200000</v>
      </c>
      <c r="H426" s="231"/>
      <c r="I426" s="264" t="s">
        <v>1467</v>
      </c>
      <c r="J426" s="243"/>
      <c r="K426" s="249"/>
      <c r="L426" s="250"/>
      <c r="M426" s="250"/>
      <c r="N426" s="251"/>
      <c r="O426" s="251"/>
      <c r="P426" s="244"/>
      <c r="Q426" s="252" t="s">
        <v>288</v>
      </c>
      <c r="R426" s="253"/>
    </row>
    <row r="427" spans="1:18" ht="33" hidden="1" customHeight="1">
      <c r="A427" s="228" t="s">
        <v>1660</v>
      </c>
      <c r="B427" s="228"/>
      <c r="C427" s="228"/>
      <c r="D427" s="228"/>
      <c r="E427" s="242" t="s">
        <v>1363</v>
      </c>
      <c r="F427" s="228" t="s">
        <v>1364</v>
      </c>
      <c r="G427" s="231">
        <v>5000</v>
      </c>
      <c r="H427" s="231"/>
      <c r="I427" s="333"/>
      <c r="J427" s="243"/>
      <c r="K427" s="249"/>
      <c r="L427" s="250"/>
      <c r="M427" s="250"/>
      <c r="N427" s="251"/>
      <c r="O427" s="251"/>
      <c r="P427" s="230" t="s">
        <v>1365</v>
      </c>
      <c r="Q427" s="252"/>
      <c r="R427" s="253"/>
    </row>
    <row r="428" spans="1:18" ht="33" hidden="1" customHeight="1">
      <c r="A428" s="228" t="s">
        <v>1664</v>
      </c>
      <c r="B428" s="228"/>
      <c r="C428" s="228"/>
      <c r="D428" s="228" t="s">
        <v>31</v>
      </c>
      <c r="E428" s="242" t="s">
        <v>206</v>
      </c>
      <c r="F428" s="230" t="s">
        <v>1367</v>
      </c>
      <c r="G428" s="231">
        <v>500000</v>
      </c>
      <c r="H428" s="231"/>
      <c r="I428" s="334"/>
      <c r="J428" s="243"/>
      <c r="K428" s="249"/>
      <c r="L428" s="250"/>
      <c r="M428" s="250"/>
      <c r="N428" s="251"/>
      <c r="O428" s="251"/>
      <c r="P428" s="244"/>
      <c r="Q428" s="252"/>
      <c r="R428" s="253"/>
    </row>
    <row r="429" spans="1:18" ht="33" hidden="1" customHeight="1">
      <c r="A429" s="228" t="s">
        <v>1664</v>
      </c>
      <c r="B429" s="228"/>
      <c r="C429" s="228"/>
      <c r="D429" s="228" t="s">
        <v>31</v>
      </c>
      <c r="E429" s="242" t="s">
        <v>206</v>
      </c>
      <c r="F429" s="230" t="s">
        <v>1368</v>
      </c>
      <c r="G429" s="231">
        <v>150000</v>
      </c>
      <c r="H429" s="231"/>
      <c r="I429" s="335"/>
      <c r="J429" s="243"/>
      <c r="K429" s="249"/>
      <c r="L429" s="250"/>
      <c r="M429" s="250"/>
      <c r="N429" s="251"/>
      <c r="O429" s="251"/>
      <c r="P429" s="244"/>
      <c r="Q429" s="252"/>
      <c r="R429" s="253"/>
    </row>
    <row r="430" spans="1:18" ht="47.25">
      <c r="A430" s="228" t="s">
        <v>1665</v>
      </c>
      <c r="B430" s="228"/>
      <c r="C430" s="228"/>
      <c r="D430" s="228" t="s">
        <v>31</v>
      </c>
      <c r="E430" s="262" t="s">
        <v>292</v>
      </c>
      <c r="F430" s="260" t="s">
        <v>1666</v>
      </c>
      <c r="G430" s="231">
        <v>5000</v>
      </c>
      <c r="H430" s="231"/>
      <c r="I430" s="312" t="s">
        <v>36</v>
      </c>
      <c r="J430" s="243"/>
      <c r="K430" s="249"/>
      <c r="L430" s="250"/>
      <c r="M430" s="250"/>
      <c r="N430" s="251"/>
      <c r="O430" s="251"/>
      <c r="P430" s="244"/>
      <c r="Q430" s="252"/>
      <c r="R430" s="253"/>
    </row>
    <row r="431" spans="1:18" s="36" customFormat="1" ht="33" customHeight="1">
      <c r="A431" s="228" t="s">
        <v>1667</v>
      </c>
      <c r="B431" s="228"/>
      <c r="C431" s="228"/>
      <c r="D431" s="228" t="s">
        <v>31</v>
      </c>
      <c r="E431" s="262" t="s">
        <v>299</v>
      </c>
      <c r="F431" s="260" t="s">
        <v>300</v>
      </c>
      <c r="G431" s="231">
        <v>350000</v>
      </c>
      <c r="H431" s="261"/>
      <c r="I431" s="312" t="s">
        <v>36</v>
      </c>
      <c r="J431" s="304"/>
      <c r="K431" s="228"/>
      <c r="L431" s="228"/>
      <c r="M431" s="228"/>
      <c r="N431" s="228"/>
      <c r="O431" s="228"/>
      <c r="P431" s="228"/>
      <c r="Q431" s="253" t="s">
        <v>301</v>
      </c>
      <c r="R431" s="237"/>
    </row>
    <row r="432" spans="1:18">
      <c r="A432" s="1825" t="s">
        <v>1668</v>
      </c>
      <c r="B432" s="1826"/>
      <c r="C432" s="1826"/>
      <c r="D432" s="1826"/>
      <c r="E432" s="1826"/>
      <c r="F432" s="1826"/>
      <c r="G432" s="1826"/>
      <c r="H432" s="1826"/>
      <c r="I432" s="1826"/>
      <c r="J432" s="1826"/>
      <c r="K432" s="1826"/>
      <c r="L432" s="1826"/>
      <c r="M432" s="1826"/>
      <c r="N432" s="1826"/>
      <c r="O432" s="1826"/>
      <c r="P432" s="1826"/>
      <c r="Q432" s="1826"/>
      <c r="R432" s="1826"/>
    </row>
    <row r="433" spans="1:18" s="44" customFormat="1" ht="63">
      <c r="A433" s="43" t="s">
        <v>1669</v>
      </c>
      <c r="B433" s="46"/>
      <c r="C433" s="46"/>
      <c r="D433" s="46" t="s">
        <v>31</v>
      </c>
      <c r="E433" s="336" t="s">
        <v>1188</v>
      </c>
      <c r="F433" s="337" t="s">
        <v>1670</v>
      </c>
      <c r="G433" s="270">
        <v>50000</v>
      </c>
      <c r="H433" s="338"/>
      <c r="I433" s="339" t="s">
        <v>36</v>
      </c>
      <c r="J433" s="340"/>
      <c r="K433" s="46"/>
      <c r="L433" s="46"/>
      <c r="M433" s="46"/>
      <c r="N433" s="46"/>
      <c r="O433" s="46"/>
      <c r="P433" s="46"/>
      <c r="Q433" s="341"/>
      <c r="R433" s="341"/>
    </row>
    <row r="434" spans="1:18" ht="31.5">
      <c r="A434" s="279" t="s">
        <v>1671</v>
      </c>
      <c r="B434" s="279"/>
      <c r="C434" s="279"/>
      <c r="D434" s="279" t="s">
        <v>31</v>
      </c>
      <c r="E434" s="336" t="s">
        <v>306</v>
      </c>
      <c r="F434" s="282" t="s">
        <v>1672</v>
      </c>
      <c r="G434" s="283">
        <v>100381</v>
      </c>
      <c r="H434" s="283"/>
      <c r="I434" s="339" t="s">
        <v>36</v>
      </c>
      <c r="J434" s="342"/>
      <c r="K434" s="285"/>
      <c r="L434" s="286"/>
      <c r="M434" s="286"/>
      <c r="N434" s="287"/>
      <c r="O434" s="287"/>
      <c r="P434" s="288"/>
      <c r="Q434" s="343" t="s">
        <v>296</v>
      </c>
      <c r="R434" s="290"/>
    </row>
    <row r="435" spans="1:18" ht="31.5">
      <c r="A435" s="344" t="s">
        <v>1671</v>
      </c>
      <c r="B435" s="344"/>
      <c r="C435" s="344"/>
      <c r="D435" s="344" t="s">
        <v>31</v>
      </c>
      <c r="E435" s="336" t="s">
        <v>306</v>
      </c>
      <c r="F435" s="345" t="s">
        <v>122</v>
      </c>
      <c r="G435" s="346">
        <v>75000</v>
      </c>
      <c r="H435" s="346"/>
      <c r="I435" s="339" t="s">
        <v>36</v>
      </c>
      <c r="J435" s="214"/>
      <c r="K435" s="347"/>
      <c r="L435" s="348"/>
      <c r="M435" s="348"/>
      <c r="N435" s="349"/>
      <c r="O435" s="349"/>
      <c r="P435" s="350"/>
      <c r="Q435" s="351" t="s">
        <v>296</v>
      </c>
      <c r="R435" s="352"/>
    </row>
    <row r="436" spans="1:18" ht="29.25" customHeight="1">
      <c r="A436" s="344" t="s">
        <v>1671</v>
      </c>
      <c r="B436" s="228"/>
      <c r="C436" s="228"/>
      <c r="D436" s="228" t="s">
        <v>31</v>
      </c>
      <c r="E436" s="336" t="s">
        <v>1673</v>
      </c>
      <c r="F436" s="260" t="s">
        <v>1674</v>
      </c>
      <c r="G436" s="231">
        <v>60000</v>
      </c>
      <c r="H436" s="231"/>
      <c r="I436" s="339" t="s">
        <v>36</v>
      </c>
      <c r="J436" s="202"/>
      <c r="K436" s="249"/>
      <c r="L436" s="250"/>
      <c r="M436" s="250"/>
      <c r="N436" s="251"/>
      <c r="O436" s="251"/>
      <c r="P436" s="241"/>
      <c r="Q436" s="353" t="s">
        <v>1675</v>
      </c>
      <c r="R436" s="253"/>
    </row>
    <row r="437" spans="1:18" ht="29.25" customHeight="1">
      <c r="A437" s="344" t="s">
        <v>1671</v>
      </c>
      <c r="B437" s="228"/>
      <c r="C437" s="228"/>
      <c r="D437" s="228" t="s">
        <v>31</v>
      </c>
      <c r="E437" s="336" t="s">
        <v>1676</v>
      </c>
      <c r="F437" s="260" t="s">
        <v>64</v>
      </c>
      <c r="G437" s="231">
        <v>90000</v>
      </c>
      <c r="H437" s="231"/>
      <c r="I437" s="339" t="s">
        <v>36</v>
      </c>
      <c r="J437" s="202"/>
      <c r="K437" s="249"/>
      <c r="L437" s="250"/>
      <c r="M437" s="250"/>
      <c r="N437" s="251"/>
      <c r="O437" s="251"/>
      <c r="P437" s="241"/>
      <c r="Q437" s="353" t="s">
        <v>309</v>
      </c>
      <c r="R437" s="253"/>
    </row>
    <row r="438" spans="1:18" ht="90.75" customHeight="1">
      <c r="A438" s="344" t="s">
        <v>1677</v>
      </c>
      <c r="B438" s="228"/>
      <c r="C438" s="228"/>
      <c r="D438" s="228" t="s">
        <v>31</v>
      </c>
      <c r="E438" s="323" t="s">
        <v>1678</v>
      </c>
      <c r="F438" s="260" t="s">
        <v>1679</v>
      </c>
      <c r="G438" s="231"/>
      <c r="H438" s="231"/>
      <c r="I438" s="264" t="s">
        <v>1467</v>
      </c>
      <c r="J438" s="202"/>
      <c r="K438" s="249"/>
      <c r="L438" s="250"/>
      <c r="M438" s="250"/>
      <c r="N438" s="251"/>
      <c r="O438" s="251"/>
      <c r="P438" s="260"/>
      <c r="Q438" s="266" t="s">
        <v>1680</v>
      </c>
      <c r="R438" s="253"/>
    </row>
    <row r="439" spans="1:18">
      <c r="A439" s="228" t="s">
        <v>1681</v>
      </c>
      <c r="B439" s="228"/>
      <c r="C439" s="228"/>
      <c r="D439" s="228" t="s">
        <v>31</v>
      </c>
      <c r="E439" s="336" t="s">
        <v>332</v>
      </c>
      <c r="F439" s="228" t="s">
        <v>1682</v>
      </c>
      <c r="G439" s="231">
        <v>40000</v>
      </c>
      <c r="H439" s="248"/>
      <c r="I439" s="339" t="s">
        <v>36</v>
      </c>
      <c r="J439" s="249"/>
      <c r="K439" s="249"/>
      <c r="L439" s="250"/>
      <c r="M439" s="250"/>
      <c r="N439" s="251"/>
      <c r="O439" s="251"/>
      <c r="P439" s="241"/>
      <c r="Q439" s="236"/>
      <c r="R439" s="253"/>
    </row>
    <row r="440" spans="1:18">
      <c r="A440" s="228" t="s">
        <v>70</v>
      </c>
      <c r="B440" s="228"/>
      <c r="C440" s="228"/>
      <c r="D440" s="228"/>
      <c r="E440" s="292" t="s">
        <v>213</v>
      </c>
      <c r="F440" s="228" t="s">
        <v>1683</v>
      </c>
      <c r="G440" s="354">
        <v>250000</v>
      </c>
      <c r="H440" s="231"/>
      <c r="I440" s="225" t="s">
        <v>43</v>
      </c>
      <c r="J440" s="355"/>
      <c r="K440" s="273"/>
      <c r="L440" s="274"/>
      <c r="M440" s="274"/>
      <c r="N440" s="275"/>
      <c r="O440" s="275"/>
      <c r="P440" s="356"/>
      <c r="Q440" s="357" t="s">
        <v>1684</v>
      </c>
      <c r="R440" s="253"/>
    </row>
    <row r="441" spans="1:18">
      <c r="A441" s="358" t="s">
        <v>1685</v>
      </c>
      <c r="B441" s="358"/>
      <c r="C441" s="358"/>
      <c r="D441" s="358" t="s">
        <v>31</v>
      </c>
      <c r="E441" s="336" t="s">
        <v>321</v>
      </c>
      <c r="F441" s="358" t="s">
        <v>1686</v>
      </c>
      <c r="G441" s="283">
        <v>50000</v>
      </c>
      <c r="H441" s="359"/>
      <c r="I441" s="339" t="s">
        <v>36</v>
      </c>
      <c r="J441" s="285"/>
      <c r="K441" s="285"/>
      <c r="L441" s="286"/>
      <c r="M441" s="286"/>
      <c r="N441" s="287"/>
      <c r="O441" s="287"/>
      <c r="P441" s="288"/>
      <c r="Q441" s="289" t="s">
        <v>1687</v>
      </c>
      <c r="R441" s="360"/>
    </row>
    <row r="442" spans="1:18">
      <c r="A442" s="279" t="s">
        <v>1688</v>
      </c>
      <c r="B442" s="279"/>
      <c r="C442" s="280"/>
      <c r="D442" s="279"/>
      <c r="E442" s="262" t="s">
        <v>1392</v>
      </c>
      <c r="F442" s="282" t="s">
        <v>1689</v>
      </c>
      <c r="G442" s="361">
        <v>20000</v>
      </c>
      <c r="H442" s="284"/>
      <c r="I442" s="312" t="s">
        <v>36</v>
      </c>
      <c r="J442" s="362"/>
      <c r="K442" s="362"/>
      <c r="L442" s="363"/>
      <c r="M442" s="363"/>
      <c r="N442" s="364"/>
      <c r="O442" s="364"/>
      <c r="P442" s="365"/>
      <c r="Q442" s="366" t="s">
        <v>1394</v>
      </c>
      <c r="R442" s="290"/>
    </row>
    <row r="443" spans="1:18">
      <c r="A443" s="228" t="s">
        <v>1690</v>
      </c>
      <c r="B443" s="228"/>
      <c r="C443" s="239"/>
      <c r="D443" s="228" t="s">
        <v>31</v>
      </c>
      <c r="E443" s="336" t="s">
        <v>328</v>
      </c>
      <c r="F443" s="228" t="s">
        <v>329</v>
      </c>
      <c r="G443" s="231">
        <v>15000</v>
      </c>
      <c r="H443" s="261"/>
      <c r="I443" s="312" t="s">
        <v>36</v>
      </c>
      <c r="J443" s="243"/>
      <c r="K443" s="249"/>
      <c r="L443" s="250"/>
      <c r="M443" s="250"/>
      <c r="N443" s="251"/>
      <c r="O443" s="251"/>
      <c r="P443" s="244"/>
      <c r="Q443" s="252"/>
      <c r="R443" s="253"/>
    </row>
    <row r="444" spans="1:18">
      <c r="A444" s="228"/>
      <c r="B444" s="228"/>
      <c r="C444" s="239"/>
      <c r="D444" s="228"/>
      <c r="E444" s="229" t="s">
        <v>1691</v>
      </c>
      <c r="F444" s="228" t="s">
        <v>1692</v>
      </c>
      <c r="G444" s="231"/>
      <c r="H444" s="261"/>
      <c r="I444" s="230"/>
      <c r="J444" s="243"/>
      <c r="K444" s="249"/>
      <c r="L444" s="250"/>
      <c r="M444" s="250"/>
      <c r="N444" s="251"/>
      <c r="O444" s="251"/>
      <c r="P444" s="244"/>
      <c r="Q444" s="252"/>
      <c r="R444" s="253"/>
    </row>
    <row r="445" spans="1:18" s="36" customFormat="1" ht="60" customHeight="1">
      <c r="A445" s="228" t="s">
        <v>1690</v>
      </c>
      <c r="B445" s="228"/>
      <c r="C445" s="228"/>
      <c r="D445" s="260" t="s">
        <v>31</v>
      </c>
      <c r="E445" s="323" t="s">
        <v>256</v>
      </c>
      <c r="F445" s="260" t="s">
        <v>257</v>
      </c>
      <c r="G445" s="316">
        <v>20000</v>
      </c>
      <c r="H445" s="261"/>
      <c r="I445" s="264" t="s">
        <v>1467</v>
      </c>
      <c r="J445" s="304"/>
      <c r="K445" s="228"/>
      <c r="L445" s="228"/>
      <c r="M445" s="228"/>
      <c r="N445" s="228"/>
      <c r="O445" s="228"/>
      <c r="P445" s="228"/>
      <c r="Q445" s="253" t="s">
        <v>258</v>
      </c>
      <c r="R445" s="237"/>
    </row>
    <row r="446" spans="1:18">
      <c r="A446" s="1825" t="s">
        <v>1693</v>
      </c>
      <c r="B446" s="1826"/>
      <c r="C446" s="1826"/>
      <c r="D446" s="1826"/>
      <c r="E446" s="1826"/>
      <c r="F446" s="1826"/>
      <c r="G446" s="1826"/>
      <c r="H446" s="1826"/>
      <c r="I446" s="1826"/>
      <c r="J446" s="1826"/>
      <c r="K446" s="1826"/>
      <c r="L446" s="1826"/>
      <c r="M446" s="1826"/>
      <c r="N446" s="1826"/>
      <c r="O446" s="1826"/>
      <c r="P446" s="1826"/>
      <c r="Q446" s="1826"/>
      <c r="R446" s="1826"/>
    </row>
    <row r="447" spans="1:18" s="36" customFormat="1" ht="63">
      <c r="A447" s="228" t="s">
        <v>1694</v>
      </c>
      <c r="B447" s="228" t="s">
        <v>1695</v>
      </c>
      <c r="C447" s="228"/>
      <c r="D447" s="228" t="s">
        <v>202</v>
      </c>
      <c r="E447" s="262" t="s">
        <v>1696</v>
      </c>
      <c r="F447" s="260" t="s">
        <v>1697</v>
      </c>
      <c r="G447" s="231">
        <v>20000</v>
      </c>
      <c r="H447" s="303"/>
      <c r="I447" s="367" t="s">
        <v>36</v>
      </c>
      <c r="J447" s="304"/>
      <c r="K447" s="228"/>
      <c r="L447" s="228"/>
      <c r="M447" s="228"/>
      <c r="N447" s="228"/>
      <c r="O447" s="228"/>
      <c r="P447" s="228"/>
      <c r="Q447" s="368" t="s">
        <v>1698</v>
      </c>
      <c r="R447" s="237"/>
    </row>
    <row r="448" spans="1:18" ht="69" customHeight="1">
      <c r="A448" s="228" t="s">
        <v>1694</v>
      </c>
      <c r="B448" s="196"/>
      <c r="C448" s="228"/>
      <c r="D448" s="228" t="s">
        <v>202</v>
      </c>
      <c r="E448" s="336" t="s">
        <v>1409</v>
      </c>
      <c r="F448" s="260" t="s">
        <v>1699</v>
      </c>
      <c r="G448" s="231">
        <v>10000</v>
      </c>
      <c r="H448" s="231"/>
      <c r="I448" s="312" t="s">
        <v>36</v>
      </c>
      <c r="J448" s="243"/>
      <c r="K448" s="249"/>
      <c r="L448" s="250"/>
      <c r="M448" s="250"/>
      <c r="N448" s="251"/>
      <c r="O448" s="251"/>
      <c r="P448" s="244"/>
      <c r="Q448" s="252"/>
      <c r="R448" s="253"/>
    </row>
    <row r="449" spans="1:18" ht="40.5" customHeight="1">
      <c r="A449" s="228" t="s">
        <v>1700</v>
      </c>
      <c r="B449" s="228"/>
      <c r="C449" s="239"/>
      <c r="D449" s="228" t="s">
        <v>31</v>
      </c>
      <c r="E449" s="336" t="s">
        <v>319</v>
      </c>
      <c r="F449" s="260" t="s">
        <v>1701</v>
      </c>
      <c r="G449" s="231">
        <v>22500</v>
      </c>
      <c r="H449" s="369"/>
      <c r="I449" s="312" t="s">
        <v>36</v>
      </c>
      <c r="J449" s="370"/>
      <c r="K449" s="249"/>
      <c r="L449" s="250"/>
      <c r="M449" s="250"/>
      <c r="N449" s="251"/>
      <c r="O449" s="251"/>
      <c r="P449" s="244"/>
      <c r="Q449" s="252" t="s">
        <v>317</v>
      </c>
      <c r="R449" s="253"/>
    </row>
    <row r="450" spans="1:18" ht="36.75" customHeight="1">
      <c r="A450" s="228" t="s">
        <v>1700</v>
      </c>
      <c r="B450" s="228"/>
      <c r="C450" s="239"/>
      <c r="D450" s="228" t="s">
        <v>31</v>
      </c>
      <c r="E450" s="336" t="s">
        <v>1400</v>
      </c>
      <c r="F450" s="228" t="s">
        <v>1702</v>
      </c>
      <c r="G450" s="231">
        <v>43500</v>
      </c>
      <c r="H450" s="369"/>
      <c r="I450" s="312" t="s">
        <v>36</v>
      </c>
      <c r="J450" s="370"/>
      <c r="K450" s="249"/>
      <c r="L450" s="250"/>
      <c r="M450" s="250"/>
      <c r="N450" s="251"/>
      <c r="O450" s="251"/>
      <c r="P450" s="244"/>
      <c r="Q450" s="252" t="s">
        <v>1703</v>
      </c>
      <c r="R450" s="253"/>
    </row>
    <row r="451" spans="1:18" ht="36.75" customHeight="1">
      <c r="A451" s="228" t="s">
        <v>1700</v>
      </c>
      <c r="B451" s="228"/>
      <c r="C451" s="239"/>
      <c r="D451" s="228" t="s">
        <v>31</v>
      </c>
      <c r="E451" s="336" t="s">
        <v>1704</v>
      </c>
      <c r="F451" s="260" t="s">
        <v>1705</v>
      </c>
      <c r="G451" s="231">
        <v>22500</v>
      </c>
      <c r="H451" s="369"/>
      <c r="I451" s="312" t="s">
        <v>36</v>
      </c>
      <c r="J451" s="370"/>
      <c r="K451" s="249"/>
      <c r="L451" s="250"/>
      <c r="M451" s="250"/>
      <c r="N451" s="251"/>
      <c r="O451" s="251"/>
      <c r="P451" s="244"/>
      <c r="Q451" s="252" t="s">
        <v>1706</v>
      </c>
      <c r="R451" s="253"/>
    </row>
    <row r="452" spans="1:18" s="36" customFormat="1" ht="29.25" customHeight="1">
      <c r="A452" s="228" t="s">
        <v>70</v>
      </c>
      <c r="B452" s="228" t="s">
        <v>1707</v>
      </c>
      <c r="C452" s="228"/>
      <c r="D452" s="228" t="s">
        <v>1496</v>
      </c>
      <c r="E452" s="265" t="s">
        <v>252</v>
      </c>
      <c r="F452" s="260" t="s">
        <v>1708</v>
      </c>
      <c r="G452" s="248">
        <v>800000</v>
      </c>
      <c r="H452" s="261">
        <v>175000</v>
      </c>
      <c r="I452" s="417" t="s">
        <v>43</v>
      </c>
      <c r="J452" s="304"/>
      <c r="K452" s="228"/>
      <c r="L452" s="228"/>
      <c r="M452" s="228"/>
      <c r="N452" s="228"/>
      <c r="O452" s="228"/>
      <c r="P452" s="228"/>
      <c r="Q452" s="253" t="s">
        <v>1709</v>
      </c>
      <c r="R452" s="237"/>
    </row>
    <row r="453" spans="1:18" s="36" customFormat="1" ht="30">
      <c r="A453" s="40" t="s">
        <v>1710</v>
      </c>
      <c r="D453" s="36" t="s">
        <v>202</v>
      </c>
      <c r="E453" s="336" t="s">
        <v>415</v>
      </c>
      <c r="F453" s="230" t="s">
        <v>1711</v>
      </c>
      <c r="G453" s="231">
        <v>25000</v>
      </c>
      <c r="H453" s="261"/>
      <c r="I453" s="312" t="s">
        <v>36</v>
      </c>
      <c r="J453" s="57"/>
      <c r="Q453" s="237" t="s">
        <v>1712</v>
      </c>
      <c r="R453" s="237"/>
    </row>
    <row r="454" spans="1:18" ht="31.5">
      <c r="A454" s="228"/>
      <c r="B454" s="228"/>
      <c r="C454" s="239"/>
      <c r="D454" s="228" t="s">
        <v>202</v>
      </c>
      <c r="E454" s="229" t="s">
        <v>1102</v>
      </c>
      <c r="F454" s="260" t="s">
        <v>1421</v>
      </c>
      <c r="G454" s="231">
        <v>20000</v>
      </c>
      <c r="H454" s="231"/>
      <c r="I454" s="371"/>
      <c r="J454" s="296"/>
      <c r="K454" s="249"/>
      <c r="L454" s="250"/>
      <c r="M454" s="250"/>
      <c r="N454" s="251"/>
      <c r="O454" s="251"/>
      <c r="P454" s="244"/>
      <c r="Q454" s="252"/>
      <c r="R454" s="253"/>
    </row>
    <row r="455" spans="1:18">
      <c r="A455" s="1825" t="s">
        <v>1713</v>
      </c>
      <c r="B455" s="1826"/>
      <c r="C455" s="1826"/>
      <c r="D455" s="1826"/>
      <c r="E455" s="1826"/>
      <c r="F455" s="1826"/>
      <c r="G455" s="1826"/>
      <c r="H455" s="1826"/>
      <c r="I455" s="1826"/>
      <c r="J455" s="1826"/>
      <c r="K455" s="1826"/>
      <c r="L455" s="1826"/>
      <c r="M455" s="1826"/>
      <c r="N455" s="1826"/>
      <c r="O455" s="1826"/>
      <c r="P455" s="1826"/>
      <c r="Q455" s="1826"/>
      <c r="R455" s="1826"/>
    </row>
    <row r="457" spans="1:18" ht="80.25" hidden="1" customHeight="1">
      <c r="A457" s="228" t="s">
        <v>70</v>
      </c>
      <c r="B457" s="239"/>
      <c r="C457" s="239"/>
      <c r="D457" s="228" t="s">
        <v>202</v>
      </c>
      <c r="E457" s="299" t="s">
        <v>1098</v>
      </c>
      <c r="F457" s="260" t="s">
        <v>1428</v>
      </c>
      <c r="G457" s="231">
        <v>3500000</v>
      </c>
      <c r="H457" s="261"/>
      <c r="I457" s="247"/>
      <c r="J457" s="296"/>
      <c r="K457" s="249"/>
      <c r="L457" s="250"/>
      <c r="M457" s="250"/>
      <c r="N457" s="251"/>
      <c r="O457" s="251"/>
      <c r="P457" s="244"/>
      <c r="Q457" s="252" t="s">
        <v>1714</v>
      </c>
      <c r="R457" s="253"/>
    </row>
    <row r="458" spans="1:18" ht="31.5" hidden="1">
      <c r="A458" s="228" t="s">
        <v>70</v>
      </c>
      <c r="B458" s="228"/>
      <c r="C458" s="228"/>
      <c r="D458" s="228"/>
      <c r="E458" s="239" t="s">
        <v>341</v>
      </c>
      <c r="F458" s="260" t="s">
        <v>1429</v>
      </c>
      <c r="G458" s="231"/>
      <c r="H458" s="261"/>
      <c r="I458" s="247"/>
      <c r="J458" s="296"/>
      <c r="K458" s="249"/>
      <c r="L458" s="250"/>
      <c r="M458" s="250"/>
      <c r="N458" s="251"/>
      <c r="O458" s="251"/>
      <c r="P458" s="244"/>
      <c r="Q458" s="252" t="s">
        <v>343</v>
      </c>
      <c r="R458" s="253"/>
    </row>
    <row r="459" spans="1:18" ht="47.25">
      <c r="A459" s="228" t="s">
        <v>1715</v>
      </c>
      <c r="B459" s="228" t="s">
        <v>1715</v>
      </c>
      <c r="C459" s="239"/>
      <c r="D459" s="228" t="s">
        <v>31</v>
      </c>
      <c r="E459" s="336" t="s">
        <v>345</v>
      </c>
      <c r="F459" s="295" t="s">
        <v>1716</v>
      </c>
      <c r="G459" s="295" t="s">
        <v>1717</v>
      </c>
      <c r="H459" s="295"/>
      <c r="I459" s="312" t="s">
        <v>36</v>
      </c>
      <c r="J459" s="243"/>
      <c r="K459" s="249"/>
      <c r="L459" s="250"/>
      <c r="M459" s="250"/>
      <c r="N459" s="251"/>
      <c r="O459" s="251"/>
      <c r="P459" s="258" t="s">
        <v>1418</v>
      </c>
      <c r="Q459" s="207" t="s">
        <v>1718</v>
      </c>
      <c r="R459" s="253"/>
    </row>
    <row r="460" spans="1:18" s="36" customFormat="1" ht="31.5" hidden="1">
      <c r="A460" s="228" t="s">
        <v>1719</v>
      </c>
      <c r="B460" s="228"/>
      <c r="C460" s="228"/>
      <c r="D460" s="228" t="s">
        <v>31</v>
      </c>
      <c r="E460" s="229" t="s">
        <v>1431</v>
      </c>
      <c r="F460" s="260" t="s">
        <v>1432</v>
      </c>
      <c r="G460" s="231">
        <v>197000</v>
      </c>
      <c r="H460" s="248"/>
      <c r="I460" s="375"/>
      <c r="J460" s="297"/>
      <c r="K460" s="228"/>
      <c r="L460" s="228"/>
      <c r="M460" s="228"/>
      <c r="N460" s="228"/>
      <c r="O460" s="228"/>
      <c r="P460" s="228"/>
      <c r="Q460" s="253"/>
      <c r="R460" s="237"/>
    </row>
    <row r="461" spans="1:18" s="36" customFormat="1" hidden="1">
      <c r="A461" s="228" t="s">
        <v>1719</v>
      </c>
      <c r="B461" s="228"/>
      <c r="C461" s="228"/>
      <c r="D461" s="228" t="s">
        <v>31</v>
      </c>
      <c r="E461" s="229" t="s">
        <v>1431</v>
      </c>
      <c r="F461" s="228" t="s">
        <v>291</v>
      </c>
      <c r="G461" s="248">
        <v>200000</v>
      </c>
      <c r="H461" s="248"/>
      <c r="I461" s="375"/>
      <c r="J461" s="297"/>
      <c r="K461" s="228"/>
      <c r="L461" s="228"/>
      <c r="M461" s="228"/>
      <c r="N461" s="228"/>
      <c r="O461" s="228"/>
      <c r="P461" s="228"/>
      <c r="Q461" s="253" t="s">
        <v>1433</v>
      </c>
      <c r="R461" s="237"/>
    </row>
    <row r="462" spans="1:18" s="36" customFormat="1">
      <c r="A462" s="228" t="s">
        <v>1720</v>
      </c>
      <c r="B462" s="228" t="s">
        <v>1720</v>
      </c>
      <c r="C462" s="228"/>
      <c r="D462" s="228" t="s">
        <v>31</v>
      </c>
      <c r="E462" s="336" t="s">
        <v>1122</v>
      </c>
      <c r="F462" s="228" t="s">
        <v>82</v>
      </c>
      <c r="G462" s="248">
        <v>75000</v>
      </c>
      <c r="H462" s="248"/>
      <c r="I462" s="312" t="s">
        <v>36</v>
      </c>
      <c r="J462" s="297"/>
      <c r="K462" s="228"/>
      <c r="L462" s="228"/>
      <c r="M462" s="228"/>
      <c r="N462" s="228"/>
      <c r="O462" s="228"/>
      <c r="P462" s="228"/>
      <c r="Q462" s="253" t="s">
        <v>1436</v>
      </c>
      <c r="R462" s="237"/>
    </row>
    <row r="463" spans="1:18" s="36" customFormat="1">
      <c r="A463" s="228" t="s">
        <v>1720</v>
      </c>
      <c r="B463" s="228" t="s">
        <v>1720</v>
      </c>
      <c r="C463" s="228"/>
      <c r="D463" s="228" t="s">
        <v>31</v>
      </c>
      <c r="E463" s="336" t="s">
        <v>1122</v>
      </c>
      <c r="F463" s="228" t="s">
        <v>1437</v>
      </c>
      <c r="G463" s="248">
        <v>75000</v>
      </c>
      <c r="H463" s="248"/>
      <c r="I463" s="312" t="s">
        <v>36</v>
      </c>
      <c r="J463" s="297"/>
      <c r="K463" s="228"/>
      <c r="L463" s="228"/>
      <c r="M463" s="228"/>
      <c r="N463" s="228"/>
      <c r="O463" s="228"/>
      <c r="P463" s="228"/>
      <c r="Q463" s="253"/>
      <c r="R463" s="237"/>
    </row>
    <row r="464" spans="1:18" s="36" customFormat="1" ht="47.25">
      <c r="A464" s="228" t="s">
        <v>1721</v>
      </c>
      <c r="B464" s="228" t="s">
        <v>1722</v>
      </c>
      <c r="C464" s="228"/>
      <c r="D464" s="228" t="s">
        <v>31</v>
      </c>
      <c r="E464" s="265" t="s">
        <v>357</v>
      </c>
      <c r="F464" s="260" t="s">
        <v>1723</v>
      </c>
      <c r="G464" s="231">
        <v>75000</v>
      </c>
      <c r="H464" s="231"/>
      <c r="I464" s="417" t="s">
        <v>43</v>
      </c>
      <c r="J464" s="297"/>
      <c r="K464" s="228"/>
      <c r="L464" s="228"/>
      <c r="M464" s="228"/>
      <c r="N464" s="228"/>
      <c r="O464" s="228"/>
      <c r="P464" s="260"/>
      <c r="Q464" s="253" t="s">
        <v>1724</v>
      </c>
      <c r="R464" s="237"/>
    </row>
    <row r="465" spans="1:18" s="36" customFormat="1" ht="31.5" hidden="1">
      <c r="A465" s="228" t="s">
        <v>1725</v>
      </c>
      <c r="B465" s="228"/>
      <c r="C465" s="228"/>
      <c r="D465" s="228" t="s">
        <v>31</v>
      </c>
      <c r="E465" s="229" t="s">
        <v>1443</v>
      </c>
      <c r="F465" s="260" t="s">
        <v>1726</v>
      </c>
      <c r="G465" s="301">
        <v>30000</v>
      </c>
      <c r="H465" s="231"/>
      <c r="I465" s="376"/>
      <c r="J465" s="297">
        <v>45063</v>
      </c>
      <c r="K465" s="228"/>
      <c r="L465" s="228"/>
      <c r="M465" s="228"/>
      <c r="N465" s="228"/>
      <c r="O465" s="228"/>
      <c r="P465" s="228"/>
      <c r="Q465" s="253"/>
      <c r="R465" s="237"/>
    </row>
    <row r="466" spans="1:18" s="44" customFormat="1" ht="47.25">
      <c r="A466" s="228" t="s">
        <v>1721</v>
      </c>
      <c r="B466" s="228"/>
      <c r="C466" s="228"/>
      <c r="D466" s="228" t="s">
        <v>31</v>
      </c>
      <c r="E466" s="377" t="s">
        <v>1727</v>
      </c>
      <c r="F466" s="228" t="s">
        <v>1702</v>
      </c>
      <c r="G466" s="301"/>
      <c r="H466" s="369"/>
      <c r="I466" s="378" t="s">
        <v>1612</v>
      </c>
      <c r="J466" s="379"/>
      <c r="K466" s="228"/>
      <c r="L466" s="228"/>
      <c r="M466" s="228"/>
      <c r="N466" s="228"/>
      <c r="O466" s="228"/>
      <c r="P466" s="228"/>
      <c r="Q466" s="253" t="s">
        <v>1728</v>
      </c>
      <c r="R466" s="237"/>
    </row>
    <row r="467" spans="1:18" s="44" customFormat="1" ht="31.5">
      <c r="A467" s="228" t="s">
        <v>1721</v>
      </c>
      <c r="B467" s="228" t="s">
        <v>1695</v>
      </c>
      <c r="C467" s="228"/>
      <c r="D467" s="228" t="s">
        <v>31</v>
      </c>
      <c r="E467" s="262" t="s">
        <v>1729</v>
      </c>
      <c r="F467" s="260" t="s">
        <v>1705</v>
      </c>
      <c r="G467" s="301"/>
      <c r="H467" s="231"/>
      <c r="I467" s="367" t="s">
        <v>1612</v>
      </c>
      <c r="J467" s="297"/>
      <c r="K467" s="228"/>
      <c r="L467" s="228"/>
      <c r="M467" s="228"/>
      <c r="N467" s="228"/>
      <c r="O467" s="228"/>
      <c r="P467" s="228"/>
      <c r="Q467" s="253" t="s">
        <v>1728</v>
      </c>
      <c r="R467" s="237"/>
    </row>
    <row r="468" spans="1:18">
      <c r="A468" s="228" t="s">
        <v>70</v>
      </c>
      <c r="B468" s="228"/>
      <c r="C468" s="239"/>
      <c r="D468" s="228" t="s">
        <v>202</v>
      </c>
      <c r="E468" s="242" t="s">
        <v>272</v>
      </c>
      <c r="F468" s="380" t="s">
        <v>64</v>
      </c>
      <c r="G468" s="231">
        <v>10000</v>
      </c>
      <c r="H468" s="231"/>
      <c r="I468" s="375"/>
      <c r="J468" s="296"/>
      <c r="K468" s="249"/>
      <c r="L468" s="250"/>
      <c r="M468" s="250"/>
      <c r="N468" s="251"/>
      <c r="O468" s="251"/>
      <c r="P468" s="244"/>
      <c r="Q468" s="252"/>
      <c r="R468" s="253"/>
    </row>
    <row r="469" spans="1:18" s="36" customFormat="1" ht="63">
      <c r="A469" s="260" t="s">
        <v>1447</v>
      </c>
      <c r="B469" s="260"/>
      <c r="C469" s="228" t="s">
        <v>1449</v>
      </c>
      <c r="D469" s="228" t="s">
        <v>202</v>
      </c>
      <c r="E469" s="229" t="s">
        <v>538</v>
      </c>
      <c r="F469" s="260" t="s">
        <v>1450</v>
      </c>
      <c r="G469" s="231">
        <v>25000</v>
      </c>
      <c r="H469" s="231"/>
      <c r="I469" s="371"/>
      <c r="J469" s="297">
        <v>44964</v>
      </c>
      <c r="K469" s="228"/>
      <c r="L469" s="228"/>
      <c r="M469" s="228"/>
      <c r="N469" s="228"/>
      <c r="O469" s="228"/>
      <c r="P469" s="228"/>
      <c r="Q469" s="253" t="s">
        <v>1730</v>
      </c>
      <c r="R469" s="237"/>
    </row>
    <row r="470" spans="1:18" ht="47.25">
      <c r="A470" s="260" t="s">
        <v>1451</v>
      </c>
      <c r="B470" s="228"/>
      <c r="C470" s="228"/>
      <c r="D470" s="228" t="s">
        <v>202</v>
      </c>
      <c r="E470" s="229" t="s">
        <v>709</v>
      </c>
      <c r="F470" s="260" t="s">
        <v>1452</v>
      </c>
      <c r="G470" s="231">
        <v>10000</v>
      </c>
      <c r="H470" s="231"/>
      <c r="I470" s="371"/>
      <c r="J470" s="243">
        <v>45001</v>
      </c>
      <c r="K470" s="249"/>
      <c r="L470" s="250"/>
      <c r="M470" s="250"/>
      <c r="N470" s="251"/>
      <c r="O470" s="251"/>
      <c r="P470" s="244"/>
      <c r="Q470" s="252"/>
      <c r="R470" s="253"/>
    </row>
    <row r="471" spans="1:18" s="36" customFormat="1" ht="47.25">
      <c r="A471" s="228" t="s">
        <v>1453</v>
      </c>
      <c r="B471" s="260" t="s">
        <v>1454</v>
      </c>
      <c r="C471" s="228"/>
      <c r="D471" s="228"/>
      <c r="E471" s="323" t="s">
        <v>225</v>
      </c>
      <c r="F471" s="260" t="s">
        <v>1455</v>
      </c>
      <c r="G471" s="231">
        <v>10000</v>
      </c>
      <c r="H471" s="231"/>
      <c r="I471" s="264" t="s">
        <v>1467</v>
      </c>
      <c r="J471" s="297"/>
      <c r="K471" s="228"/>
      <c r="L471" s="228"/>
      <c r="M471" s="228"/>
      <c r="N471" s="228"/>
      <c r="O471" s="228"/>
      <c r="P471" s="228"/>
      <c r="Q471" s="253"/>
      <c r="R471" s="237"/>
    </row>
    <row r="472" spans="1:18">
      <c r="A472" s="1825" t="s">
        <v>1731</v>
      </c>
      <c r="B472" s="1826"/>
      <c r="C472" s="1826"/>
      <c r="D472" s="1826"/>
      <c r="E472" s="1826"/>
      <c r="F472" s="1826"/>
      <c r="G472" s="1826"/>
      <c r="H472" s="1826"/>
      <c r="I472" s="1826"/>
      <c r="J472" s="1826"/>
      <c r="K472" s="1826"/>
      <c r="L472" s="1826"/>
      <c r="M472" s="1826"/>
      <c r="N472" s="1826"/>
      <c r="O472" s="1826"/>
      <c r="P472" s="1826"/>
      <c r="Q472" s="1826"/>
      <c r="R472" s="1826"/>
    </row>
    <row r="473" spans="1:18" ht="31.5">
      <c r="A473" s="247" t="s">
        <v>70</v>
      </c>
      <c r="B473" s="229"/>
      <c r="C473" s="229"/>
      <c r="D473" s="247"/>
      <c r="E473" s="229" t="s">
        <v>114</v>
      </c>
      <c r="F473" s="260" t="s">
        <v>1732</v>
      </c>
      <c r="G473" s="248"/>
      <c r="H473" s="261"/>
      <c r="I473" s="247"/>
      <c r="J473" s="296"/>
      <c r="K473" s="249"/>
      <c r="L473" s="250"/>
      <c r="M473" s="250"/>
      <c r="N473" s="251"/>
      <c r="O473" s="251"/>
      <c r="P473" s="244"/>
      <c r="Q473" s="252"/>
      <c r="R473" s="253"/>
    </row>
    <row r="474" spans="1:18" ht="78.75">
      <c r="A474" s="230" t="s">
        <v>70</v>
      </c>
      <c r="B474" s="247"/>
      <c r="C474" s="247"/>
      <c r="D474" s="247"/>
      <c r="E474" s="229" t="s">
        <v>1318</v>
      </c>
      <c r="F474" s="230" t="s">
        <v>1733</v>
      </c>
      <c r="G474" s="231">
        <v>150000</v>
      </c>
      <c r="H474" s="231"/>
      <c r="I474" s="381"/>
      <c r="J474" s="233"/>
      <c r="K474" s="202"/>
      <c r="L474" s="234"/>
      <c r="M474" s="234"/>
      <c r="N474" s="235"/>
      <c r="O474" s="235"/>
      <c r="P474" s="230"/>
      <c r="Q474" s="236" t="s">
        <v>1734</v>
      </c>
      <c r="R474" s="237"/>
    </row>
    <row r="475" spans="1:18" s="44" customFormat="1" ht="47.25">
      <c r="A475" s="228" t="s">
        <v>29</v>
      </c>
      <c r="B475" s="228" t="s">
        <v>1735</v>
      </c>
      <c r="C475" s="228"/>
      <c r="D475" s="228" t="s">
        <v>31</v>
      </c>
      <c r="E475" s="242" t="s">
        <v>32</v>
      </c>
      <c r="F475" s="260" t="s">
        <v>1736</v>
      </c>
      <c r="G475" s="231"/>
      <c r="H475" s="303"/>
      <c r="I475" s="382" t="s">
        <v>36</v>
      </c>
      <c r="J475" s="304"/>
      <c r="K475" s="228"/>
      <c r="L475" s="228"/>
      <c r="M475" s="228"/>
      <c r="N475" s="228"/>
      <c r="O475" s="228"/>
      <c r="P475" s="228"/>
      <c r="Q475" s="368"/>
      <c r="R475" s="237"/>
    </row>
    <row r="476" spans="1:18" s="139" customFormat="1" ht="33" customHeight="1">
      <c r="A476" s="169" t="s">
        <v>65</v>
      </c>
      <c r="B476" s="158"/>
      <c r="C476" s="158"/>
      <c r="D476" s="158" t="s">
        <v>202</v>
      </c>
      <c r="E476" s="159" t="s">
        <v>213</v>
      </c>
      <c r="F476" s="139" t="s">
        <v>70</v>
      </c>
      <c r="G476" s="144">
        <v>500000</v>
      </c>
      <c r="H476" s="144"/>
      <c r="I476" s="383"/>
      <c r="J476" s="145"/>
      <c r="Q476" s="147" t="s">
        <v>1134</v>
      </c>
      <c r="R476" s="147" t="s">
        <v>1135</v>
      </c>
    </row>
    <row r="477" spans="1:18" s="139" customFormat="1" ht="33" customHeight="1">
      <c r="A477" s="158">
        <v>44934</v>
      </c>
      <c r="B477" s="158"/>
      <c r="C477" s="158"/>
      <c r="D477" s="158" t="s">
        <v>31</v>
      </c>
      <c r="E477" s="384" t="s">
        <v>1737</v>
      </c>
      <c r="F477" s="139" t="s">
        <v>1738</v>
      </c>
      <c r="G477" s="144">
        <v>500000</v>
      </c>
      <c r="H477" s="144"/>
      <c r="I477" s="385" t="s">
        <v>23</v>
      </c>
      <c r="J477" s="145"/>
      <c r="Q477" s="147"/>
      <c r="R477" s="147"/>
    </row>
    <row r="478" spans="1:18" s="146" customFormat="1">
      <c r="A478" s="158">
        <v>45301</v>
      </c>
      <c r="B478" s="158"/>
      <c r="C478" s="158"/>
      <c r="D478" s="158" t="s">
        <v>202</v>
      </c>
      <c r="E478" s="159" t="s">
        <v>1140</v>
      </c>
      <c r="F478" s="139" t="s">
        <v>1083</v>
      </c>
      <c r="G478" s="144">
        <v>5000</v>
      </c>
      <c r="H478" s="144"/>
      <c r="I478" s="386"/>
      <c r="J478" s="145"/>
      <c r="K478" s="139"/>
      <c r="L478" s="139"/>
      <c r="M478" s="139"/>
      <c r="N478" s="139"/>
      <c r="O478" s="139"/>
      <c r="P478" s="139"/>
      <c r="Q478" s="147"/>
      <c r="R478" s="147"/>
    </row>
    <row r="479" spans="1:18" s="146" customFormat="1" ht="31.5">
      <c r="A479" s="158">
        <v>45305</v>
      </c>
      <c r="B479" s="158"/>
      <c r="C479" s="169"/>
      <c r="D479" s="169" t="s">
        <v>31</v>
      </c>
      <c r="E479" s="323" t="s">
        <v>46</v>
      </c>
      <c r="F479" s="142" t="s">
        <v>1142</v>
      </c>
      <c r="G479" s="143">
        <v>5000</v>
      </c>
      <c r="H479" s="144"/>
      <c r="I479" s="264" t="s">
        <v>1467</v>
      </c>
      <c r="J479" s="145"/>
      <c r="K479" s="139"/>
      <c r="L479" s="140"/>
      <c r="M479" s="140"/>
      <c r="N479" s="140"/>
      <c r="O479" s="140"/>
      <c r="Q479" s="147" t="s">
        <v>1143</v>
      </c>
      <c r="R479" s="147" t="s">
        <v>1144</v>
      </c>
    </row>
    <row r="480" spans="1:18" s="149" customFormat="1" ht="33.950000000000003" customHeight="1">
      <c r="A480" s="158">
        <v>45306</v>
      </c>
      <c r="B480" s="158"/>
      <c r="C480" s="169"/>
      <c r="D480" s="169" t="s">
        <v>31</v>
      </c>
      <c r="E480" s="384" t="s">
        <v>51</v>
      </c>
      <c r="F480" s="142"/>
      <c r="G480" s="143"/>
      <c r="H480" s="144"/>
      <c r="I480" s="385" t="s">
        <v>1612</v>
      </c>
      <c r="J480" s="145"/>
      <c r="K480" s="139"/>
      <c r="L480" s="140"/>
      <c r="M480" s="140"/>
      <c r="N480" s="140"/>
      <c r="O480" s="140"/>
      <c r="P480" s="146"/>
      <c r="Q480" s="147"/>
      <c r="R480" s="147"/>
    </row>
    <row r="481" spans="1:18" s="149" customFormat="1" ht="33.950000000000003" customHeight="1">
      <c r="A481" s="158">
        <v>45306</v>
      </c>
      <c r="B481" s="158"/>
      <c r="C481" s="169"/>
      <c r="D481" s="169" t="s">
        <v>31</v>
      </c>
      <c r="E481" s="163" t="s">
        <v>168</v>
      </c>
      <c r="F481" s="164" t="s">
        <v>528</v>
      </c>
      <c r="G481" s="153" t="s">
        <v>170</v>
      </c>
      <c r="H481" s="153"/>
      <c r="I481" s="386"/>
      <c r="J481" s="145"/>
      <c r="K481" s="139"/>
      <c r="L481" s="140"/>
      <c r="M481" s="140"/>
      <c r="N481" s="140"/>
      <c r="O481" s="140"/>
      <c r="P481" s="148"/>
      <c r="Q481" s="147"/>
      <c r="R481" s="147"/>
    </row>
    <row r="482" spans="1:18" s="149" customFormat="1" ht="33.950000000000003" customHeight="1">
      <c r="A482" s="158">
        <v>45310</v>
      </c>
      <c r="B482" s="158"/>
      <c r="C482" s="169"/>
      <c r="D482" s="169" t="s">
        <v>3</v>
      </c>
      <c r="E482" s="384" t="s">
        <v>55</v>
      </c>
      <c r="F482" s="164" t="s">
        <v>56</v>
      </c>
      <c r="G482" s="153" t="s">
        <v>1739</v>
      </c>
      <c r="H482" s="153"/>
      <c r="I482" s="385" t="s">
        <v>1612</v>
      </c>
      <c r="J482" s="145"/>
      <c r="K482" s="139"/>
      <c r="L482" s="140"/>
      <c r="M482" s="140"/>
      <c r="N482" s="140"/>
      <c r="O482" s="140"/>
      <c r="P482" s="148"/>
      <c r="Q482" s="147"/>
      <c r="R482" s="147"/>
    </row>
    <row r="483" spans="1:18" s="146" customFormat="1" ht="31.5">
      <c r="A483" s="169" t="s">
        <v>65</v>
      </c>
      <c r="B483" s="169"/>
      <c r="C483" s="169"/>
      <c r="D483" s="169"/>
      <c r="E483" s="163" t="s">
        <v>69</v>
      </c>
      <c r="F483" s="142" t="s">
        <v>70</v>
      </c>
      <c r="G483" s="143">
        <v>100000</v>
      </c>
      <c r="H483" s="144"/>
      <c r="I483" s="386"/>
      <c r="J483" s="145"/>
      <c r="K483" s="139"/>
      <c r="L483" s="140"/>
      <c r="M483" s="140"/>
      <c r="N483" s="140"/>
      <c r="O483" s="140"/>
      <c r="Q483" s="147" t="s">
        <v>71</v>
      </c>
      <c r="R483" s="147" t="s">
        <v>1145</v>
      </c>
    </row>
    <row r="484" spans="1:18" s="165" customFormat="1">
      <c r="A484" s="158">
        <v>45313</v>
      </c>
      <c r="B484" s="158"/>
      <c r="C484" s="169"/>
      <c r="D484" s="169" t="s">
        <v>31</v>
      </c>
      <c r="E484" s="384" t="s">
        <v>60</v>
      </c>
      <c r="F484" s="165" t="s">
        <v>61</v>
      </c>
      <c r="G484" s="387" t="s">
        <v>62</v>
      </c>
      <c r="H484" s="144"/>
      <c r="I484" s="385" t="s">
        <v>1612</v>
      </c>
      <c r="J484" s="145"/>
      <c r="K484" s="139"/>
      <c r="L484" s="140"/>
      <c r="M484" s="140"/>
      <c r="N484" s="140"/>
      <c r="O484" s="140"/>
      <c r="P484" s="146"/>
      <c r="Q484" s="147"/>
      <c r="R484" s="147"/>
    </row>
    <row r="485" spans="1:18" s="165" customFormat="1">
      <c r="A485" s="158">
        <v>45313</v>
      </c>
      <c r="B485" s="158"/>
      <c r="C485" s="169"/>
      <c r="D485" s="169" t="s">
        <v>31</v>
      </c>
      <c r="E485" s="384" t="s">
        <v>63</v>
      </c>
      <c r="F485" s="388" t="s">
        <v>64</v>
      </c>
      <c r="G485" s="389">
        <v>10000</v>
      </c>
      <c r="H485" s="390"/>
      <c r="I485" s="391" t="s">
        <v>1612</v>
      </c>
      <c r="J485" s="392"/>
      <c r="K485" s="139"/>
      <c r="L485" s="140"/>
      <c r="M485" s="140"/>
      <c r="N485" s="140"/>
      <c r="O485" s="140"/>
      <c r="P485" s="146"/>
      <c r="Q485" s="147"/>
      <c r="R485" s="147"/>
    </row>
    <row r="486" spans="1:18" s="165" customFormat="1" ht="60.75" customHeight="1">
      <c r="A486" s="158">
        <v>45322</v>
      </c>
      <c r="B486" s="169"/>
      <c r="C486" s="169"/>
      <c r="D486" s="169" t="s">
        <v>31</v>
      </c>
      <c r="E486" s="163" t="s">
        <v>1148</v>
      </c>
      <c r="F486" s="142" t="s">
        <v>70</v>
      </c>
      <c r="G486" s="393">
        <v>1000000</v>
      </c>
      <c r="H486" s="144"/>
      <c r="I486" s="394"/>
      <c r="J486" s="145"/>
      <c r="K486" s="139"/>
      <c r="L486" s="140"/>
      <c r="M486" s="140"/>
      <c r="N486" s="140"/>
      <c r="O486" s="140"/>
      <c r="P486" s="146"/>
      <c r="Q486" s="147"/>
      <c r="R486" s="147"/>
    </row>
    <row r="487" spans="1:18" s="36" customFormat="1" ht="31.5">
      <c r="A487" s="228" t="s">
        <v>1731</v>
      </c>
      <c r="B487" s="228"/>
      <c r="C487" s="228"/>
      <c r="D487" s="228"/>
      <c r="E487" s="239" t="s">
        <v>273</v>
      </c>
      <c r="F487" s="260" t="s">
        <v>1426</v>
      </c>
      <c r="G487" s="248">
        <v>1000000</v>
      </c>
      <c r="H487" s="261"/>
      <c r="I487" s="247"/>
      <c r="J487" s="297"/>
      <c r="K487" s="228"/>
      <c r="L487" s="228"/>
      <c r="M487" s="228"/>
      <c r="N487" s="228"/>
      <c r="O487" s="228"/>
      <c r="P487" s="228"/>
      <c r="Q487" s="395" t="s">
        <v>1427</v>
      </c>
      <c r="R487" s="237"/>
    </row>
    <row r="488" spans="1:18" ht="80.25" customHeight="1">
      <c r="A488" s="228"/>
      <c r="B488" s="239"/>
      <c r="C488" s="239"/>
      <c r="D488" s="228"/>
      <c r="E488" s="299"/>
      <c r="F488" s="260"/>
      <c r="G488" s="231"/>
      <c r="H488" s="261"/>
      <c r="I488" s="247"/>
      <c r="J488" s="296"/>
      <c r="K488" s="249"/>
      <c r="L488" s="250"/>
      <c r="M488" s="250"/>
      <c r="N488" s="251"/>
      <c r="O488" s="251"/>
      <c r="P488" s="244"/>
      <c r="Q488" s="252"/>
      <c r="R488" s="253"/>
    </row>
    <row r="489" spans="1:18">
      <c r="A489" s="228"/>
      <c r="B489" s="228"/>
      <c r="C489" s="228"/>
      <c r="D489" s="228"/>
      <c r="E489" s="239"/>
      <c r="F489" s="260"/>
      <c r="G489" s="231"/>
      <c r="H489" s="261"/>
      <c r="I489" s="247"/>
      <c r="J489" s="296"/>
      <c r="K489" s="249"/>
      <c r="L489" s="250"/>
      <c r="M489" s="250"/>
      <c r="N489" s="251"/>
      <c r="O489" s="251"/>
      <c r="P489" s="244"/>
      <c r="Q489" s="252"/>
      <c r="R489" s="253"/>
    </row>
    <row r="490" spans="1:18" s="36" customFormat="1">
      <c r="A490" s="228"/>
      <c r="B490" s="228"/>
      <c r="C490" s="228"/>
      <c r="D490" s="228"/>
      <c r="E490" s="229"/>
      <c r="F490" s="260"/>
      <c r="G490" s="231"/>
      <c r="H490" s="248"/>
      <c r="I490" s="375"/>
      <c r="J490" s="297"/>
      <c r="K490" s="228"/>
      <c r="L490" s="228"/>
      <c r="M490" s="228"/>
      <c r="N490" s="228"/>
      <c r="O490" s="228"/>
      <c r="P490" s="228"/>
      <c r="Q490" s="253"/>
      <c r="R490" s="237"/>
    </row>
    <row r="491" spans="1:18">
      <c r="A491" s="1825" t="s">
        <v>1740</v>
      </c>
      <c r="B491" s="1826"/>
      <c r="C491" s="1826"/>
      <c r="D491" s="1826"/>
      <c r="E491" s="1826"/>
      <c r="F491" s="1826"/>
      <c r="G491" s="1826"/>
      <c r="H491" s="1826"/>
      <c r="I491" s="1826"/>
      <c r="J491" s="1826"/>
      <c r="K491" s="1826"/>
      <c r="L491" s="1826"/>
      <c r="M491" s="1826"/>
      <c r="N491" s="1826"/>
      <c r="O491" s="1826"/>
      <c r="P491" s="1826"/>
      <c r="Q491" s="1826"/>
      <c r="R491" s="1826"/>
    </row>
    <row r="492" spans="1:18">
      <c r="A492" s="228" t="s">
        <v>79</v>
      </c>
      <c r="B492" s="229"/>
      <c r="C492" s="239"/>
      <c r="D492" s="228"/>
      <c r="E492" s="229" t="s">
        <v>452</v>
      </c>
      <c r="F492" s="228" t="s">
        <v>1741</v>
      </c>
      <c r="G492" s="248"/>
      <c r="H492" s="261"/>
      <c r="I492" s="247"/>
      <c r="J492" s="296"/>
      <c r="K492" s="249"/>
      <c r="L492" s="250"/>
      <c r="M492" s="250"/>
      <c r="N492" s="251"/>
      <c r="O492" s="251"/>
      <c r="P492" s="244"/>
      <c r="Q492" s="252"/>
      <c r="R492" s="253"/>
    </row>
    <row r="493" spans="1:18" ht="15">
      <c r="A493" s="396"/>
      <c r="B493" s="396"/>
      <c r="C493" s="396"/>
      <c r="D493" s="396"/>
      <c r="E493" s="397"/>
      <c r="F493" s="396"/>
      <c r="G493" s="398"/>
      <c r="H493" s="398"/>
      <c r="I493" s="396"/>
      <c r="J493" s="399"/>
      <c r="K493" s="396"/>
      <c r="L493" s="400"/>
      <c r="M493" s="396"/>
      <c r="N493" s="401"/>
      <c r="O493" s="402"/>
      <c r="P493" s="402"/>
    </row>
    <row r="494" spans="1:18" ht="15">
      <c r="A494" s="396"/>
      <c r="B494" s="396"/>
      <c r="C494" s="396"/>
      <c r="D494" s="396"/>
      <c r="E494" s="397"/>
      <c r="F494" s="396"/>
      <c r="G494" s="398"/>
      <c r="H494" s="398"/>
      <c r="I494" s="396"/>
      <c r="J494" s="399"/>
      <c r="K494" s="396"/>
      <c r="L494" s="400"/>
      <c r="M494" s="396"/>
      <c r="N494" s="401"/>
      <c r="O494" s="402"/>
      <c r="P494" s="402"/>
    </row>
    <row r="495" spans="1:18" ht="15">
      <c r="A495" s="396"/>
      <c r="B495" s="396"/>
      <c r="C495" s="396"/>
      <c r="D495" s="396"/>
      <c r="E495" s="397"/>
      <c r="F495" s="396"/>
      <c r="G495" s="398"/>
      <c r="H495" s="398"/>
      <c r="I495" s="396"/>
      <c r="J495" s="399"/>
      <c r="K495" s="396"/>
      <c r="L495" s="400"/>
      <c r="M495" s="396"/>
      <c r="N495" s="401"/>
      <c r="O495" s="402"/>
      <c r="P495" s="402"/>
    </row>
    <row r="496" spans="1:18" ht="15">
      <c r="A496" s="396"/>
      <c r="B496" s="396"/>
      <c r="C496" s="396"/>
      <c r="D496" s="396"/>
      <c r="E496" s="397"/>
      <c r="F496" s="396"/>
      <c r="G496" s="398"/>
      <c r="H496" s="398"/>
      <c r="I496" s="396"/>
      <c r="J496" s="399"/>
      <c r="K496" s="396"/>
      <c r="L496" s="400"/>
      <c r="M496" s="396"/>
      <c r="N496" s="401"/>
      <c r="O496" s="402"/>
      <c r="P496" s="402"/>
    </row>
    <row r="497" spans="1:16" ht="15">
      <c r="A497" s="396"/>
      <c r="B497" s="396"/>
      <c r="C497" s="396"/>
      <c r="D497" s="396"/>
      <c r="E497" s="397"/>
      <c r="F497" s="396"/>
      <c r="G497" s="398"/>
      <c r="H497" s="398"/>
      <c r="I497" s="396"/>
      <c r="J497" s="399"/>
      <c r="K497" s="396"/>
      <c r="L497" s="400"/>
      <c r="M497" s="396"/>
      <c r="N497" s="401"/>
      <c r="O497" s="402"/>
      <c r="P497" s="402"/>
    </row>
    <row r="498" spans="1:16" ht="15">
      <c r="A498" s="396"/>
      <c r="B498" s="396"/>
      <c r="C498" s="396"/>
      <c r="D498" s="396"/>
      <c r="E498" s="397"/>
      <c r="F498" s="396"/>
      <c r="G498" s="398"/>
      <c r="H498" s="398"/>
      <c r="I498" s="396"/>
      <c r="J498" s="399"/>
      <c r="K498" s="396"/>
      <c r="L498" s="400"/>
      <c r="M498" s="396"/>
      <c r="N498" s="401"/>
      <c r="O498" s="402"/>
      <c r="P498" s="402"/>
    </row>
    <row r="499" spans="1:16" ht="15">
      <c r="A499" s="396"/>
      <c r="B499" s="396"/>
      <c r="C499" s="396"/>
      <c r="D499" s="396"/>
      <c r="E499" s="397"/>
      <c r="F499" s="396"/>
      <c r="G499" s="398"/>
      <c r="H499" s="398"/>
      <c r="I499" s="396"/>
      <c r="J499" s="399"/>
      <c r="K499" s="396"/>
      <c r="L499" s="400"/>
      <c r="M499" s="396"/>
      <c r="N499" s="401"/>
      <c r="O499" s="402"/>
      <c r="P499" s="402"/>
    </row>
    <row r="500" spans="1:16" ht="15">
      <c r="A500" s="396"/>
      <c r="B500" s="396"/>
      <c r="C500" s="396"/>
      <c r="D500" s="396"/>
      <c r="E500" s="397"/>
      <c r="F500" s="396"/>
      <c r="G500" s="398"/>
      <c r="H500" s="398"/>
      <c r="I500" s="396"/>
      <c r="J500" s="399"/>
      <c r="K500" s="396"/>
      <c r="L500" s="400"/>
      <c r="M500" s="396"/>
      <c r="N500" s="401"/>
      <c r="O500" s="402"/>
      <c r="P500" s="402"/>
    </row>
    <row r="501" spans="1:16" ht="15">
      <c r="A501" s="396"/>
      <c r="B501" s="396"/>
      <c r="C501" s="396"/>
      <c r="D501" s="396"/>
      <c r="E501" s="397"/>
      <c r="F501" s="396"/>
      <c r="G501" s="398"/>
      <c r="H501" s="398"/>
      <c r="I501" s="396"/>
      <c r="J501" s="399"/>
      <c r="K501" s="396"/>
      <c r="L501" s="400"/>
      <c r="M501" s="396"/>
      <c r="N501" s="401"/>
      <c r="O501" s="402"/>
      <c r="P501" s="402"/>
    </row>
    <row r="502" spans="1:16" ht="15">
      <c r="A502" s="396"/>
      <c r="B502" s="396"/>
      <c r="C502" s="396"/>
      <c r="D502" s="396"/>
      <c r="E502" s="397"/>
      <c r="F502" s="396"/>
      <c r="G502" s="398"/>
      <c r="H502" s="398"/>
      <c r="I502" s="396"/>
      <c r="J502" s="399"/>
      <c r="K502" s="396"/>
      <c r="L502" s="400"/>
      <c r="M502" s="396"/>
      <c r="N502" s="401"/>
      <c r="O502" s="402"/>
      <c r="P502" s="402"/>
    </row>
    <row r="503" spans="1:16" ht="15">
      <c r="A503" s="396"/>
      <c r="B503" s="396"/>
      <c r="C503" s="396"/>
      <c r="D503" s="396"/>
      <c r="E503" s="397"/>
      <c r="F503" s="396"/>
      <c r="G503" s="398"/>
      <c r="H503" s="398"/>
      <c r="I503" s="396"/>
      <c r="J503" s="399"/>
      <c r="K503" s="396"/>
      <c r="L503" s="400"/>
      <c r="M503" s="396"/>
      <c r="N503" s="401"/>
      <c r="O503" s="402"/>
      <c r="P503" s="402"/>
    </row>
    <row r="504" spans="1:16" ht="15">
      <c r="A504" s="396"/>
      <c r="B504" s="396"/>
      <c r="C504" s="396"/>
      <c r="D504" s="396"/>
      <c r="E504" s="397"/>
      <c r="F504" s="396"/>
      <c r="G504" s="398"/>
      <c r="H504" s="398"/>
      <c r="I504" s="396"/>
      <c r="J504" s="399"/>
      <c r="K504" s="396"/>
      <c r="L504" s="400"/>
      <c r="M504" s="396"/>
      <c r="N504" s="401"/>
      <c r="O504" s="402"/>
      <c r="P504" s="402"/>
    </row>
    <row r="505" spans="1:16" ht="15">
      <c r="A505" s="396"/>
      <c r="B505" s="396"/>
      <c r="C505" s="396"/>
      <c r="D505" s="396"/>
      <c r="E505" s="397"/>
      <c r="F505" s="396"/>
      <c r="G505" s="398"/>
      <c r="H505" s="398"/>
      <c r="I505" s="396"/>
      <c r="J505" s="399"/>
      <c r="K505" s="396"/>
      <c r="L505" s="400"/>
      <c r="M505" s="396"/>
      <c r="N505" s="401"/>
      <c r="O505" s="402"/>
      <c r="P505" s="402"/>
    </row>
    <row r="506" spans="1:16" ht="15">
      <c r="A506" s="396"/>
      <c r="B506" s="396"/>
      <c r="C506" s="396"/>
      <c r="D506" s="396"/>
      <c r="E506" s="397"/>
      <c r="F506" s="396"/>
      <c r="G506" s="398"/>
      <c r="H506" s="398"/>
      <c r="I506" s="396"/>
      <c r="J506" s="399"/>
      <c r="K506" s="396"/>
      <c r="L506" s="400"/>
      <c r="M506" s="396"/>
      <c r="N506" s="401"/>
      <c r="O506" s="402"/>
      <c r="P506" s="402"/>
    </row>
    <row r="507" spans="1:16" ht="15">
      <c r="A507" s="396"/>
      <c r="B507" s="396"/>
      <c r="C507" s="396"/>
      <c r="D507" s="396"/>
      <c r="E507" s="397"/>
      <c r="F507" s="396"/>
      <c r="G507" s="398"/>
      <c r="H507" s="398"/>
      <c r="I507" s="396"/>
      <c r="J507" s="399"/>
      <c r="K507" s="396"/>
      <c r="L507" s="400"/>
      <c r="M507" s="396"/>
      <c r="N507" s="401"/>
      <c r="O507" s="402"/>
      <c r="P507" s="402"/>
    </row>
    <row r="508" spans="1:16" ht="15">
      <c r="A508" s="396"/>
      <c r="B508" s="396"/>
      <c r="C508" s="396"/>
      <c r="D508" s="396"/>
      <c r="E508" s="397"/>
      <c r="F508" s="396"/>
      <c r="G508" s="398"/>
      <c r="H508" s="398"/>
      <c r="I508" s="396"/>
      <c r="J508" s="399"/>
      <c r="K508" s="396"/>
      <c r="L508" s="400"/>
      <c r="M508" s="396"/>
      <c r="N508" s="401"/>
      <c r="O508" s="402"/>
      <c r="P508" s="402"/>
    </row>
    <row r="509" spans="1:16" ht="15">
      <c r="A509" s="396"/>
      <c r="B509" s="396"/>
      <c r="C509" s="396"/>
      <c r="D509" s="396"/>
      <c r="E509" s="397"/>
      <c r="F509" s="396"/>
      <c r="G509" s="398"/>
      <c r="H509" s="398"/>
      <c r="I509" s="396"/>
      <c r="J509" s="399"/>
      <c r="K509" s="396"/>
      <c r="L509" s="400"/>
      <c r="M509" s="396"/>
      <c r="N509" s="401"/>
      <c r="O509" s="402"/>
      <c r="P509" s="402"/>
    </row>
    <row r="510" spans="1:16" ht="15">
      <c r="A510" s="396"/>
      <c r="B510" s="396"/>
      <c r="C510" s="396"/>
      <c r="D510" s="396"/>
      <c r="E510" s="397"/>
      <c r="F510" s="396"/>
      <c r="G510" s="398"/>
      <c r="H510" s="398"/>
      <c r="I510" s="396"/>
      <c r="J510" s="399"/>
      <c r="K510" s="396"/>
      <c r="L510" s="400"/>
      <c r="M510" s="396"/>
      <c r="N510" s="401"/>
      <c r="O510" s="402"/>
      <c r="P510" s="402"/>
    </row>
    <row r="511" spans="1:16" ht="15">
      <c r="A511" s="396"/>
      <c r="B511" s="396"/>
      <c r="C511" s="396"/>
      <c r="D511" s="396"/>
      <c r="E511" s="397"/>
      <c r="F511" s="396"/>
      <c r="G511" s="398"/>
      <c r="H511" s="398"/>
      <c r="I511" s="396"/>
      <c r="J511" s="399"/>
      <c r="K511" s="396"/>
      <c r="L511" s="400"/>
      <c r="M511" s="396"/>
      <c r="N511" s="401"/>
      <c r="O511" s="402"/>
      <c r="P511" s="402"/>
    </row>
    <row r="512" spans="1:16" ht="15">
      <c r="A512" s="396"/>
      <c r="B512" s="396"/>
      <c r="C512" s="396"/>
      <c r="D512" s="396"/>
      <c r="E512" s="397"/>
      <c r="F512" s="396"/>
      <c r="G512" s="398"/>
      <c r="H512" s="398"/>
      <c r="I512" s="396"/>
      <c r="J512" s="399"/>
      <c r="K512" s="396"/>
      <c r="L512" s="400"/>
      <c r="M512" s="396"/>
      <c r="N512" s="401"/>
      <c r="O512" s="402"/>
      <c r="P512" s="402"/>
    </row>
    <row r="513" spans="1:16" ht="15">
      <c r="A513" s="396"/>
      <c r="B513" s="396"/>
      <c r="C513" s="396"/>
      <c r="D513" s="396"/>
      <c r="E513" s="397"/>
      <c r="F513" s="396"/>
      <c r="G513" s="398"/>
      <c r="H513" s="398"/>
      <c r="I513" s="396"/>
      <c r="J513" s="399"/>
      <c r="K513" s="396"/>
      <c r="L513" s="400"/>
      <c r="M513" s="396"/>
      <c r="N513" s="401"/>
      <c r="O513" s="402"/>
      <c r="P513" s="402"/>
    </row>
    <row r="514" spans="1:16" ht="15">
      <c r="A514" s="396"/>
      <c r="B514" s="396"/>
      <c r="C514" s="396"/>
      <c r="D514" s="396"/>
      <c r="E514" s="397"/>
      <c r="F514" s="396"/>
      <c r="G514" s="398"/>
      <c r="H514" s="398"/>
      <c r="I514" s="396"/>
      <c r="J514" s="399"/>
      <c r="K514" s="396"/>
      <c r="L514" s="400"/>
      <c r="M514" s="396"/>
      <c r="N514" s="401"/>
      <c r="O514" s="402"/>
      <c r="P514" s="402"/>
    </row>
    <row r="515" spans="1:16" ht="15">
      <c r="A515" s="396"/>
      <c r="B515" s="396"/>
      <c r="C515" s="396"/>
      <c r="D515" s="396"/>
      <c r="E515" s="397"/>
      <c r="F515" s="396"/>
      <c r="G515" s="398"/>
      <c r="H515" s="398"/>
      <c r="I515" s="396"/>
      <c r="J515" s="399"/>
      <c r="K515" s="396"/>
      <c r="L515" s="400"/>
      <c r="M515" s="396"/>
      <c r="N515" s="401"/>
      <c r="O515" s="402"/>
      <c r="P515" s="402"/>
    </row>
    <row r="516" spans="1:16" ht="15">
      <c r="A516" s="396"/>
      <c r="B516" s="396"/>
      <c r="C516" s="396"/>
      <c r="D516" s="396"/>
      <c r="E516" s="397"/>
      <c r="F516" s="396"/>
      <c r="G516" s="398"/>
      <c r="H516" s="398"/>
      <c r="I516" s="396"/>
      <c r="J516" s="399"/>
      <c r="K516" s="396"/>
      <c r="L516" s="400"/>
      <c r="M516" s="396"/>
      <c r="N516" s="401"/>
      <c r="O516" s="402"/>
      <c r="P516" s="402"/>
    </row>
    <row r="517" spans="1:16" ht="15">
      <c r="A517" s="396"/>
      <c r="B517" s="396"/>
      <c r="C517" s="396"/>
      <c r="D517" s="396"/>
      <c r="E517" s="397"/>
      <c r="F517" s="396"/>
      <c r="G517" s="398"/>
      <c r="H517" s="398"/>
      <c r="I517" s="396"/>
      <c r="J517" s="399"/>
      <c r="K517" s="396"/>
      <c r="L517" s="400"/>
      <c r="M517" s="396"/>
      <c r="N517" s="401"/>
      <c r="O517" s="402"/>
      <c r="P517" s="402"/>
    </row>
    <row r="518" spans="1:16" ht="15">
      <c r="A518" s="396"/>
      <c r="B518" s="396"/>
      <c r="C518" s="396"/>
      <c r="D518" s="396"/>
      <c r="E518" s="397"/>
      <c r="F518" s="396"/>
      <c r="G518" s="398"/>
      <c r="H518" s="398"/>
      <c r="I518" s="396"/>
      <c r="J518" s="399"/>
      <c r="K518" s="396"/>
      <c r="L518" s="400"/>
      <c r="M518" s="396"/>
      <c r="N518" s="401"/>
      <c r="O518" s="402"/>
      <c r="P518" s="402"/>
    </row>
    <row r="519" spans="1:16" ht="15">
      <c r="A519" s="396"/>
      <c r="B519" s="396"/>
      <c r="C519" s="396"/>
      <c r="D519" s="396"/>
      <c r="E519" s="397"/>
      <c r="F519" s="396"/>
      <c r="G519" s="398"/>
      <c r="H519" s="398"/>
      <c r="I519" s="396"/>
      <c r="J519" s="399"/>
      <c r="K519" s="396"/>
      <c r="L519" s="400"/>
      <c r="M519" s="396"/>
      <c r="N519" s="401"/>
      <c r="O519" s="402"/>
      <c r="P519" s="402"/>
    </row>
    <row r="520" spans="1:16" ht="15">
      <c r="A520" s="396"/>
      <c r="B520" s="396"/>
      <c r="C520" s="396"/>
      <c r="D520" s="396"/>
      <c r="E520" s="397"/>
      <c r="F520" s="396"/>
      <c r="G520" s="398"/>
      <c r="H520" s="398"/>
      <c r="I520" s="396"/>
      <c r="J520" s="399"/>
      <c r="K520" s="396"/>
      <c r="L520" s="400"/>
      <c r="M520" s="396"/>
      <c r="N520" s="401"/>
      <c r="O520" s="402"/>
      <c r="P520" s="402"/>
    </row>
    <row r="521" spans="1:16" ht="15">
      <c r="A521" s="396"/>
      <c r="B521" s="396"/>
      <c r="C521" s="396"/>
      <c r="D521" s="396"/>
      <c r="E521" s="397"/>
      <c r="F521" s="396"/>
      <c r="G521" s="398"/>
      <c r="H521" s="398"/>
      <c r="I521" s="396"/>
      <c r="J521" s="399"/>
      <c r="K521" s="396"/>
      <c r="L521" s="400"/>
      <c r="M521" s="396"/>
      <c r="N521" s="401"/>
      <c r="O521" s="402"/>
      <c r="P521" s="402"/>
    </row>
    <row r="522" spans="1:16" ht="15">
      <c r="A522" s="396"/>
      <c r="B522" s="396"/>
      <c r="C522" s="396"/>
      <c r="D522" s="396"/>
      <c r="E522" s="397"/>
      <c r="F522" s="396"/>
      <c r="G522" s="398"/>
      <c r="H522" s="398"/>
      <c r="I522" s="396"/>
      <c r="J522" s="399"/>
      <c r="K522" s="396"/>
      <c r="L522" s="400"/>
      <c r="M522" s="396"/>
      <c r="N522" s="401"/>
      <c r="O522" s="402"/>
      <c r="P522" s="402"/>
    </row>
    <row r="523" spans="1:16" ht="15">
      <c r="A523" s="396"/>
      <c r="B523" s="396"/>
      <c r="C523" s="396"/>
      <c r="D523" s="396"/>
      <c r="E523" s="397"/>
      <c r="F523" s="396"/>
      <c r="G523" s="398"/>
      <c r="H523" s="398"/>
      <c r="I523" s="396"/>
      <c r="J523" s="399"/>
      <c r="K523" s="396"/>
      <c r="L523" s="400"/>
      <c r="M523" s="396"/>
      <c r="N523" s="401"/>
      <c r="O523" s="402"/>
      <c r="P523" s="402"/>
    </row>
    <row r="524" spans="1:16" ht="15">
      <c r="A524" s="396"/>
      <c r="B524" s="396"/>
      <c r="C524" s="396"/>
      <c r="D524" s="396"/>
      <c r="E524" s="397"/>
      <c r="F524" s="396"/>
      <c r="G524" s="398"/>
      <c r="H524" s="398"/>
      <c r="I524" s="396"/>
      <c r="J524" s="399"/>
      <c r="K524" s="396"/>
      <c r="L524" s="400"/>
      <c r="M524" s="396"/>
      <c r="N524" s="401"/>
      <c r="O524" s="402"/>
      <c r="P524" s="402"/>
    </row>
    <row r="525" spans="1:16" ht="15">
      <c r="A525" s="396"/>
      <c r="B525" s="396"/>
      <c r="C525" s="396"/>
      <c r="D525" s="396"/>
      <c r="E525" s="397"/>
      <c r="F525" s="396"/>
      <c r="G525" s="398"/>
      <c r="H525" s="398"/>
      <c r="I525" s="396"/>
      <c r="J525" s="399"/>
      <c r="K525" s="396"/>
      <c r="L525" s="400"/>
      <c r="M525" s="396"/>
      <c r="N525" s="401"/>
      <c r="O525" s="402"/>
      <c r="P525" s="402"/>
    </row>
  </sheetData>
  <mergeCells count="68">
    <mergeCell ref="A472:R472"/>
    <mergeCell ref="A491:R491"/>
    <mergeCell ref="A389:R389"/>
    <mergeCell ref="A402:R402"/>
    <mergeCell ref="A422:R422"/>
    <mergeCell ref="A432:R432"/>
    <mergeCell ref="A446:R446"/>
    <mergeCell ref="A455:R455"/>
    <mergeCell ref="A378:R378"/>
    <mergeCell ref="A260:R260"/>
    <mergeCell ref="A273:R273"/>
    <mergeCell ref="A282:R282"/>
    <mergeCell ref="A289:R289"/>
    <mergeCell ref="A299:R299"/>
    <mergeCell ref="Q314:R314"/>
    <mergeCell ref="A315:R315"/>
    <mergeCell ref="A324:R324"/>
    <mergeCell ref="A334:R334"/>
    <mergeCell ref="A356:R356"/>
    <mergeCell ref="A367:R367"/>
    <mergeCell ref="A257:R257"/>
    <mergeCell ref="A155:R155"/>
    <mergeCell ref="A165:R165"/>
    <mergeCell ref="A176:R176"/>
    <mergeCell ref="A184:C184"/>
    <mergeCell ref="Q185:R185"/>
    <mergeCell ref="A186:R186"/>
    <mergeCell ref="A196:R196"/>
    <mergeCell ref="A205:R205"/>
    <mergeCell ref="A215:R215"/>
    <mergeCell ref="A231:R231"/>
    <mergeCell ref="A250:R250"/>
    <mergeCell ref="A144:R144"/>
    <mergeCell ref="A103:P103"/>
    <mergeCell ref="A107:C107"/>
    <mergeCell ref="A108:R108"/>
    <mergeCell ref="A109:R109"/>
    <mergeCell ref="A113:R113"/>
    <mergeCell ref="A117:R117"/>
    <mergeCell ref="A121:R121"/>
    <mergeCell ref="A125:R125"/>
    <mergeCell ref="A129:R129"/>
    <mergeCell ref="A133:R133"/>
    <mergeCell ref="A137:R137"/>
    <mergeCell ref="A99:P99"/>
    <mergeCell ref="A57:C57"/>
    <mergeCell ref="A59:P59"/>
    <mergeCell ref="A63:P63"/>
    <mergeCell ref="A67:P67"/>
    <mergeCell ref="A71:P71"/>
    <mergeCell ref="A75:P75"/>
    <mergeCell ref="A79:P79"/>
    <mergeCell ref="A83:P83"/>
    <mergeCell ref="A87:P87"/>
    <mergeCell ref="A91:P91"/>
    <mergeCell ref="A95:P95"/>
    <mergeCell ref="A53:P53"/>
    <mergeCell ref="A9:P9"/>
    <mergeCell ref="A13:P13"/>
    <mergeCell ref="A17:P17"/>
    <mergeCell ref="A21:P21"/>
    <mergeCell ref="A25:P25"/>
    <mergeCell ref="A29:P29"/>
    <mergeCell ref="A33:P33"/>
    <mergeCell ref="A37:P37"/>
    <mergeCell ref="A41:P41"/>
    <mergeCell ref="A45:P45"/>
    <mergeCell ref="A49:P49"/>
  </mergeCells>
  <hyperlinks>
    <hyperlink ref="E138" r:id="rId1" xr:uid="{F2E27C29-B3DC-4EDB-B2D7-5AAC49E1D3FF}"/>
    <hyperlink ref="E146" r:id="rId2" xr:uid="{C87DB2BC-15C7-483D-ABDE-984C6A9675E9}"/>
    <hyperlink ref="E160" r:id="rId3" xr:uid="{2F2CB08B-2128-44C2-8207-84BE7732C814}"/>
    <hyperlink ref="E193" r:id="rId4" xr:uid="{D81AA819-02E9-4AD8-B6E5-F5A87A56D85D}"/>
    <hyperlink ref="E211" r:id="rId5" xr:uid="{A964ABC8-CA72-49F6-9DF7-74D68BD300B5}"/>
    <hyperlink ref="Q395" r:id="rId6" location="/login" xr:uid="{E004AE53-06EA-47B1-A4E0-B35EDD25ECF1}"/>
    <hyperlink ref="Q447" r:id="rId7" location=":~:text=The%20SCAN%20Health%20Plan%20Community,SCAN%20Health%20Plan%20service%20areas" xr:uid="{D82772F9-3C57-48A7-A5DF-5E6C9F76FC74}"/>
    <hyperlink ref="Q420" r:id="rId8" xr:uid="{C5239CFF-2F6D-49A9-B04D-41A43B5EAF7A}"/>
    <hyperlink ref="E483" r:id="rId9" xr:uid="{BD73A479-93E8-44E3-A312-65D90F4C6578}"/>
  </hyperlinks>
  <pageMargins left="0.7" right="0.7" top="0.75" bottom="0.75" header="0.3" footer="0.3"/>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BA4E-4E98-458D-BA22-0F2EC722FFDE}">
  <sheetPr>
    <pageSetUpPr fitToPage="1"/>
  </sheetPr>
  <dimension ref="A1:FE370"/>
  <sheetViews>
    <sheetView showGridLines="0" zoomScale="90" zoomScaleNormal="90" zoomScalePageLayoutView="120" workbookViewId="0">
      <pane ySplit="5" topLeftCell="A762" activePane="bottomLeft" state="frozen"/>
      <selection pane="bottomLeft" activeCell="R260" sqref="R260"/>
    </sheetView>
  </sheetViews>
  <sheetFormatPr defaultColWidth="8.85546875" defaultRowHeight="15"/>
  <cols>
    <col min="1" max="1" width="12" style="3" customWidth="1"/>
    <col min="2" max="2" width="13.28515625" style="3" customWidth="1"/>
    <col min="3" max="3" width="15.28515625" style="3" customWidth="1"/>
    <col min="4" max="4" width="11.7109375" style="3" customWidth="1"/>
    <col min="5" max="5" width="31.7109375" style="3" customWidth="1"/>
    <col min="6" max="6" width="35" style="3" customWidth="1"/>
    <col min="7" max="7" width="18.42578125" style="3" customWidth="1"/>
    <col min="8" max="8" width="11.85546875" style="3" customWidth="1"/>
    <col min="9" max="9" width="13.28515625" style="3" customWidth="1"/>
    <col min="10" max="10" width="31.5703125" style="3" customWidth="1"/>
    <col min="11" max="11" width="17.42578125" style="3" customWidth="1"/>
    <col min="12" max="12" width="13.140625" style="3" customWidth="1"/>
    <col min="13" max="13" width="10" style="3" customWidth="1"/>
    <col min="14" max="14" width="16.140625" style="3" customWidth="1"/>
    <col min="15" max="15" width="11.28515625" style="10" customWidth="1"/>
    <col min="16" max="16" width="32.42578125" style="3" customWidth="1"/>
    <col min="17" max="17" width="37.42578125" style="15" customWidth="1"/>
    <col min="18" max="20" width="25" customWidth="1"/>
    <col min="24" max="24" width="35.42578125" customWidth="1"/>
    <col min="25" max="25" width="9.140625" bestFit="1" customWidth="1"/>
  </cols>
  <sheetData>
    <row r="1" spans="1:27" ht="26.25" customHeight="1">
      <c r="A1" s="18"/>
      <c r="B1" s="18"/>
      <c r="C1" s="18"/>
      <c r="D1" s="585"/>
      <c r="E1" s="585"/>
      <c r="F1" s="592"/>
      <c r="G1" s="585"/>
      <c r="H1" s="585"/>
      <c r="I1" s="585"/>
      <c r="J1" s="585"/>
      <c r="K1" s="585"/>
      <c r="L1" s="585"/>
      <c r="M1" s="585"/>
      <c r="N1" s="585"/>
      <c r="O1" s="585"/>
      <c r="P1" s="585"/>
      <c r="Q1" s="587"/>
      <c r="R1" s="14"/>
      <c r="S1" s="14"/>
    </row>
    <row r="2" spans="1:27" s="2" customFormat="1" ht="20.100000000000001" customHeight="1">
      <c r="A2" s="1795"/>
      <c r="B2" s="1795"/>
      <c r="C2" s="1795"/>
      <c r="D2" s="585"/>
      <c r="E2" s="585"/>
      <c r="F2" s="592"/>
      <c r="G2" s="585"/>
      <c r="H2" s="585"/>
      <c r="I2" s="585"/>
      <c r="J2" s="585"/>
      <c r="K2" s="585"/>
      <c r="L2" s="585"/>
      <c r="M2" s="585"/>
      <c r="N2" s="585"/>
      <c r="O2" s="585"/>
      <c r="P2" s="585"/>
      <c r="Q2" s="587"/>
      <c r="R2" s="14"/>
      <c r="S2" s="14"/>
    </row>
    <row r="3" spans="1:27" ht="30" customHeight="1">
      <c r="A3" s="1795"/>
      <c r="B3" s="1795"/>
      <c r="C3" s="1795"/>
      <c r="D3" s="585"/>
      <c r="E3" s="585"/>
      <c r="F3" s="592"/>
      <c r="G3" s="585"/>
      <c r="H3" s="585"/>
      <c r="I3" s="585"/>
      <c r="J3" s="585"/>
      <c r="K3" s="585"/>
      <c r="L3" s="585"/>
      <c r="M3" s="585"/>
      <c r="N3" s="585"/>
      <c r="O3" s="585"/>
      <c r="P3" s="585"/>
      <c r="Q3" s="587"/>
      <c r="R3" s="14"/>
      <c r="S3" s="14"/>
    </row>
    <row r="4" spans="1:27" ht="15" customHeight="1">
      <c r="A4" s="18"/>
      <c r="B4" s="18"/>
      <c r="C4" s="18"/>
      <c r="D4" s="585"/>
      <c r="E4" s="585"/>
      <c r="F4" s="592"/>
      <c r="G4" s="585"/>
      <c r="H4" s="585"/>
      <c r="I4" s="585"/>
      <c r="J4" s="585"/>
      <c r="K4" s="585"/>
      <c r="L4" s="585"/>
      <c r="M4" s="585"/>
      <c r="N4" s="585"/>
      <c r="O4" s="585"/>
      <c r="P4" s="585"/>
      <c r="Q4" s="587"/>
      <c r="R4" s="14"/>
      <c r="S4" s="14"/>
    </row>
    <row r="5" spans="1:27" s="48" customFormat="1" ht="55.5" customHeight="1">
      <c r="A5" s="797" t="s">
        <v>0</v>
      </c>
      <c r="B5" s="797" t="s">
        <v>1</v>
      </c>
      <c r="C5" s="797" t="s">
        <v>2</v>
      </c>
      <c r="D5" s="797" t="s">
        <v>3</v>
      </c>
      <c r="E5" s="797" t="s">
        <v>4</v>
      </c>
      <c r="F5" s="797" t="s">
        <v>5</v>
      </c>
      <c r="G5" s="798" t="s">
        <v>900</v>
      </c>
      <c r="H5" s="798" t="s">
        <v>7</v>
      </c>
      <c r="I5" s="797" t="s">
        <v>8</v>
      </c>
      <c r="J5" s="798" t="s">
        <v>9</v>
      </c>
      <c r="K5" s="797" t="s">
        <v>10</v>
      </c>
      <c r="L5" s="586" t="s">
        <v>11</v>
      </c>
      <c r="M5" s="797" t="s">
        <v>12</v>
      </c>
      <c r="N5" s="797" t="s">
        <v>13</v>
      </c>
      <c r="O5" s="1819" t="s">
        <v>14</v>
      </c>
      <c r="P5" s="1820"/>
      <c r="Q5" s="588" t="s">
        <v>15</v>
      </c>
      <c r="R5" s="56"/>
      <c r="S5" s="56"/>
      <c r="T5" s="56"/>
      <c r="U5" s="56"/>
      <c r="V5" s="56"/>
      <c r="W5" s="56"/>
      <c r="X5" s="56"/>
      <c r="Y5" s="56"/>
      <c r="Z5" s="56"/>
      <c r="AA5" s="55"/>
    </row>
    <row r="6" spans="1:27" s="49" customFormat="1" ht="26.25">
      <c r="A6" s="1839" t="s">
        <v>1742</v>
      </c>
      <c r="B6" s="1840"/>
      <c r="C6" s="1840"/>
      <c r="D6" s="1840"/>
      <c r="E6" s="1840"/>
      <c r="F6" s="1840"/>
      <c r="G6" s="1840"/>
      <c r="H6" s="1840"/>
      <c r="I6" s="1840"/>
      <c r="J6" s="1840"/>
      <c r="K6" s="1840"/>
      <c r="L6" s="1840"/>
      <c r="M6" s="1840"/>
      <c r="N6" s="1840"/>
      <c r="O6" s="1840"/>
      <c r="P6" s="1840"/>
      <c r="Q6" s="1840"/>
    </row>
    <row r="7" spans="1:27" s="7" customFormat="1" ht="140.25" customHeight="1">
      <c r="A7" s="30" t="s">
        <v>17</v>
      </c>
      <c r="B7" s="8"/>
      <c r="C7" s="30" t="s">
        <v>18</v>
      </c>
      <c r="D7" s="31" t="s">
        <v>19</v>
      </c>
      <c r="E7" s="32" t="s">
        <v>20</v>
      </c>
      <c r="F7" s="31"/>
      <c r="G7" s="33" t="s">
        <v>21</v>
      </c>
      <c r="H7" s="31" t="s">
        <v>22</v>
      </c>
      <c r="I7" s="31" t="s">
        <v>23</v>
      </c>
      <c r="J7" s="35" t="s">
        <v>24</v>
      </c>
      <c r="K7" s="34"/>
      <c r="L7" s="21"/>
      <c r="M7" s="19"/>
      <c r="N7" s="954" t="s">
        <v>25</v>
      </c>
      <c r="O7" s="1797" t="s">
        <v>26</v>
      </c>
      <c r="P7" s="1798"/>
      <c r="Q7" s="31" t="s">
        <v>27</v>
      </c>
      <c r="R7" s="14"/>
      <c r="S7" s="14"/>
    </row>
    <row r="8" spans="1:27" s="7" customFormat="1">
      <c r="A8" s="1752" t="s">
        <v>28</v>
      </c>
      <c r="B8" s="1753"/>
      <c r="C8" s="1753"/>
      <c r="D8" s="1753"/>
      <c r="E8" s="1753"/>
      <c r="F8" s="1753"/>
      <c r="G8" s="1753"/>
      <c r="H8" s="1753"/>
      <c r="I8" s="1753"/>
      <c r="J8" s="1753"/>
      <c r="K8" s="1753"/>
      <c r="L8" s="1753"/>
      <c r="M8" s="1753"/>
      <c r="N8" s="1753"/>
      <c r="O8" s="1753"/>
      <c r="P8" s="1753"/>
      <c r="Q8" s="1753"/>
    </row>
    <row r="9" spans="1:27" ht="30.75">
      <c r="A9" s="404" t="s">
        <v>1743</v>
      </c>
      <c r="B9" s="8"/>
      <c r="C9" s="8" t="s">
        <v>1744</v>
      </c>
      <c r="D9" s="19" t="s">
        <v>31</v>
      </c>
      <c r="E9" s="404" t="s">
        <v>1745</v>
      </c>
      <c r="F9" s="404" t="s">
        <v>393</v>
      </c>
      <c r="G9" s="22" t="s">
        <v>189</v>
      </c>
      <c r="H9" s="19"/>
      <c r="I9" s="21"/>
      <c r="J9" s="4"/>
      <c r="K9" s="4"/>
      <c r="L9" s="21"/>
      <c r="M9" s="19"/>
      <c r="N9" s="960"/>
      <c r="O9" s="1810"/>
      <c r="P9" s="1811"/>
      <c r="Q9" s="19"/>
      <c r="R9" s="1"/>
      <c r="S9" s="1"/>
      <c r="T9" s="1"/>
      <c r="U9" s="1"/>
    </row>
    <row r="10" spans="1:27" ht="30.75">
      <c r="A10" s="409">
        <v>45306</v>
      </c>
      <c r="B10" s="8"/>
      <c r="C10" s="8" t="s">
        <v>1744</v>
      </c>
      <c r="D10" s="19" t="s">
        <v>31</v>
      </c>
      <c r="E10" s="404" t="s">
        <v>1746</v>
      </c>
      <c r="F10" s="404" t="s">
        <v>1747</v>
      </c>
      <c r="G10" s="22"/>
      <c r="H10" s="19"/>
      <c r="I10" s="21"/>
      <c r="J10" s="4"/>
      <c r="K10" s="4"/>
      <c r="L10" s="21"/>
      <c r="M10" s="19"/>
      <c r="N10" s="960"/>
      <c r="O10" s="960"/>
      <c r="P10" s="961"/>
      <c r="Q10" s="19" t="s">
        <v>1748</v>
      </c>
      <c r="R10" s="1"/>
      <c r="S10" s="1"/>
      <c r="T10" s="1"/>
      <c r="U10" s="1"/>
    </row>
    <row r="11" spans="1:27" ht="30.75">
      <c r="A11" s="409">
        <v>45306</v>
      </c>
      <c r="B11" s="8"/>
      <c r="C11" s="8" t="s">
        <v>1744</v>
      </c>
      <c r="D11" s="19" t="s">
        <v>31</v>
      </c>
      <c r="E11" s="404" t="s">
        <v>1746</v>
      </c>
      <c r="F11" s="404" t="s">
        <v>1749</v>
      </c>
      <c r="G11" s="22"/>
      <c r="H11" s="19"/>
      <c r="I11" s="21"/>
      <c r="J11" s="4"/>
      <c r="K11" s="4"/>
      <c r="L11" s="21"/>
      <c r="M11" s="19"/>
      <c r="N11" s="960"/>
      <c r="O11" s="960"/>
      <c r="P11" s="961"/>
      <c r="Q11" s="19" t="s">
        <v>1748</v>
      </c>
      <c r="R11" s="1"/>
      <c r="S11" s="1"/>
      <c r="T11" s="1"/>
      <c r="U11" s="1"/>
    </row>
    <row r="12" spans="1:27">
      <c r="A12" s="409">
        <v>45306</v>
      </c>
      <c r="B12" s="8"/>
      <c r="C12" s="8" t="s">
        <v>1744</v>
      </c>
      <c r="D12" s="19" t="s">
        <v>31</v>
      </c>
      <c r="E12" s="404" t="s">
        <v>1750</v>
      </c>
      <c r="F12" s="404" t="s">
        <v>1751</v>
      </c>
      <c r="G12" s="22"/>
      <c r="H12" s="19"/>
      <c r="I12" s="21"/>
      <c r="J12" s="4"/>
      <c r="K12" s="4"/>
      <c r="L12" s="21"/>
      <c r="M12" s="19"/>
      <c r="N12" s="960"/>
      <c r="O12" s="960"/>
      <c r="P12" s="961"/>
      <c r="Q12" s="19" t="s">
        <v>1748</v>
      </c>
      <c r="R12" s="1"/>
      <c r="S12" s="1"/>
      <c r="T12" s="1"/>
      <c r="U12" s="1"/>
    </row>
    <row r="13" spans="1:27">
      <c r="A13" s="409">
        <v>45306</v>
      </c>
      <c r="B13" s="8"/>
      <c r="C13" s="8" t="s">
        <v>1744</v>
      </c>
      <c r="D13" s="19" t="s">
        <v>31</v>
      </c>
      <c r="E13" s="404" t="s">
        <v>1752</v>
      </c>
      <c r="F13" s="404" t="s">
        <v>1753</v>
      </c>
      <c r="G13" s="22"/>
      <c r="H13" s="19"/>
      <c r="I13" s="21"/>
      <c r="J13" s="4"/>
      <c r="K13" s="4"/>
      <c r="L13" s="21"/>
      <c r="M13" s="19"/>
      <c r="N13" s="960"/>
      <c r="O13" s="960"/>
      <c r="P13" s="961"/>
      <c r="Q13" s="19"/>
      <c r="R13" s="1"/>
      <c r="S13" s="1"/>
      <c r="T13" s="1"/>
      <c r="U13" s="1"/>
    </row>
    <row r="14" spans="1:27">
      <c r="A14" s="405">
        <v>45307</v>
      </c>
      <c r="B14" s="8"/>
      <c r="C14" s="8" t="s">
        <v>1744</v>
      </c>
      <c r="D14" s="19" t="s">
        <v>31</v>
      </c>
      <c r="E14" s="404" t="s">
        <v>1754</v>
      </c>
      <c r="F14" s="404" t="s">
        <v>1083</v>
      </c>
      <c r="G14" s="22"/>
      <c r="H14" s="19"/>
      <c r="I14" s="21"/>
      <c r="J14" s="21"/>
      <c r="K14" s="21"/>
      <c r="L14" s="21"/>
      <c r="M14" s="19"/>
      <c r="N14" s="960"/>
      <c r="O14" s="960"/>
      <c r="P14" s="961"/>
      <c r="Q14" s="19"/>
      <c r="R14" s="1"/>
      <c r="S14" s="1"/>
      <c r="T14" s="1"/>
      <c r="U14" s="1"/>
    </row>
    <row r="15" spans="1:27" ht="30.75">
      <c r="A15" s="404" t="s">
        <v>1755</v>
      </c>
      <c r="B15" s="8"/>
      <c r="C15" s="8" t="s">
        <v>1744</v>
      </c>
      <c r="D15" s="19" t="s">
        <v>31</v>
      </c>
      <c r="E15" s="404" t="s">
        <v>923</v>
      </c>
      <c r="F15" s="404" t="s">
        <v>1756</v>
      </c>
      <c r="G15" s="22" t="s">
        <v>189</v>
      </c>
      <c r="H15" s="19"/>
      <c r="I15" s="21"/>
      <c r="J15" s="21"/>
      <c r="K15" s="21"/>
      <c r="L15" s="21"/>
      <c r="M15" s="19"/>
      <c r="N15" s="960"/>
      <c r="O15" s="960"/>
      <c r="P15" s="961"/>
      <c r="Q15" s="19" t="s">
        <v>1748</v>
      </c>
      <c r="R15" s="1"/>
      <c r="S15" s="1"/>
      <c r="T15" s="1"/>
      <c r="U15" s="1"/>
    </row>
    <row r="16" spans="1:27">
      <c r="A16" s="406">
        <v>45317</v>
      </c>
      <c r="B16" s="8"/>
      <c r="C16" s="8" t="s">
        <v>1744</v>
      </c>
      <c r="D16" s="19" t="s">
        <v>31</v>
      </c>
      <c r="E16" s="404" t="s">
        <v>923</v>
      </c>
      <c r="F16" s="404" t="s">
        <v>1757</v>
      </c>
      <c r="G16" s="22" t="s">
        <v>189</v>
      </c>
      <c r="H16" s="19"/>
      <c r="I16" s="21"/>
      <c r="J16" s="21"/>
      <c r="K16" s="21"/>
      <c r="L16" s="21"/>
      <c r="M16" s="19"/>
      <c r="N16" s="960"/>
      <c r="O16" s="960"/>
      <c r="P16" s="961"/>
      <c r="Q16" s="19" t="s">
        <v>1748</v>
      </c>
      <c r="R16" s="1"/>
      <c r="S16" s="1"/>
      <c r="T16" s="1"/>
      <c r="U16" s="1"/>
    </row>
    <row r="17" spans="1:161">
      <c r="A17" s="407" t="s">
        <v>1758</v>
      </c>
      <c r="B17" s="8"/>
      <c r="C17" s="8" t="s">
        <v>1744</v>
      </c>
      <c r="D17" s="19" t="s">
        <v>31</v>
      </c>
      <c r="E17" s="408" t="s">
        <v>284</v>
      </c>
      <c r="F17" s="403"/>
      <c r="G17" s="22"/>
      <c r="H17" s="19"/>
      <c r="I17" s="21"/>
      <c r="J17" s="21"/>
      <c r="K17" s="21"/>
      <c r="L17" s="21"/>
      <c r="M17" s="19"/>
      <c r="N17" s="960"/>
      <c r="O17" s="960"/>
      <c r="P17" s="961"/>
      <c r="Q17" s="19" t="s">
        <v>1759</v>
      </c>
      <c r="R17" s="1"/>
      <c r="S17" s="1"/>
      <c r="T17" s="1"/>
      <c r="U17" s="1"/>
    </row>
    <row r="18" spans="1:161" ht="27">
      <c r="A18" s="405">
        <v>45322</v>
      </c>
      <c r="B18" s="8"/>
      <c r="C18" s="8" t="s">
        <v>1744</v>
      </c>
      <c r="D18" s="19" t="s">
        <v>31</v>
      </c>
      <c r="E18" s="403" t="s">
        <v>378</v>
      </c>
      <c r="F18" s="403" t="s">
        <v>77</v>
      </c>
      <c r="G18" s="22"/>
      <c r="H18" s="19"/>
      <c r="I18" s="21"/>
      <c r="J18" s="21"/>
      <c r="K18" s="21"/>
      <c r="L18" s="21"/>
      <c r="M18" s="19"/>
      <c r="N18" s="960"/>
      <c r="O18" s="960"/>
      <c r="P18" s="961"/>
      <c r="Q18" s="19" t="s">
        <v>1760</v>
      </c>
      <c r="R18" s="1"/>
      <c r="S18" s="1"/>
      <c r="T18" s="1"/>
      <c r="U18" s="1"/>
    </row>
    <row r="19" spans="1:161" s="1" customFormat="1">
      <c r="A19" s="8">
        <v>45322</v>
      </c>
      <c r="B19" s="8"/>
      <c r="C19" s="8" t="s">
        <v>1744</v>
      </c>
      <c r="D19" s="19" t="s">
        <v>31</v>
      </c>
      <c r="E19" s="403" t="s">
        <v>1761</v>
      </c>
      <c r="F19" s="403" t="s">
        <v>1762</v>
      </c>
      <c r="G19" s="22" t="s">
        <v>189</v>
      </c>
      <c r="H19" s="19"/>
      <c r="I19" s="21"/>
      <c r="J19" s="19"/>
      <c r="K19" s="19"/>
      <c r="L19" s="21"/>
      <c r="M19" s="19"/>
      <c r="N19" s="960"/>
      <c r="O19" s="1810"/>
      <c r="P19" s="1811"/>
      <c r="Q19" s="19" t="s">
        <v>1763</v>
      </c>
      <c r="R19"/>
      <c r="S19"/>
      <c r="T19"/>
      <c r="U19"/>
    </row>
    <row r="20" spans="1:161" s="7" customFormat="1">
      <c r="A20" s="1752" t="s">
        <v>73</v>
      </c>
      <c r="B20" s="1753"/>
      <c r="C20" s="1753"/>
      <c r="D20" s="1753"/>
      <c r="E20" s="1753"/>
      <c r="F20" s="1753"/>
      <c r="G20" s="1753"/>
      <c r="H20" s="1753"/>
      <c r="I20" s="1753"/>
      <c r="J20" s="1753"/>
      <c r="K20" s="1753"/>
      <c r="L20" s="1753"/>
      <c r="M20" s="1753"/>
      <c r="N20" s="1753"/>
      <c r="O20" s="1753"/>
      <c r="P20" s="1753"/>
      <c r="Q20" s="1753"/>
    </row>
    <row r="21" spans="1:161" s="17" customFormat="1" ht="30.75">
      <c r="A21" s="410">
        <v>45337</v>
      </c>
      <c r="B21" s="19"/>
      <c r="C21" s="19" t="s">
        <v>1744</v>
      </c>
      <c r="D21" s="19" t="s">
        <v>31</v>
      </c>
      <c r="E21" s="404" t="s">
        <v>1746</v>
      </c>
      <c r="F21" s="404" t="s">
        <v>1747</v>
      </c>
      <c r="G21" s="22"/>
      <c r="H21" s="19"/>
      <c r="I21" s="21"/>
      <c r="J21" s="4"/>
      <c r="K21" s="4"/>
      <c r="L21" s="21"/>
      <c r="M21" s="19"/>
      <c r="N21" s="960"/>
      <c r="O21" s="960"/>
      <c r="P21" s="961"/>
      <c r="Q21" s="19" t="s">
        <v>1748</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row>
    <row r="22" spans="1:161" s="17" customFormat="1" ht="30.75">
      <c r="A22" s="410">
        <v>45337</v>
      </c>
      <c r="B22" s="19"/>
      <c r="C22" s="19" t="s">
        <v>1744</v>
      </c>
      <c r="D22" s="19" t="s">
        <v>31</v>
      </c>
      <c r="E22" s="404" t="s">
        <v>1746</v>
      </c>
      <c r="F22" s="404" t="s">
        <v>1749</v>
      </c>
      <c r="G22" s="22"/>
      <c r="H22" s="19"/>
      <c r="I22" s="21"/>
      <c r="J22" s="4"/>
      <c r="K22" s="4"/>
      <c r="L22" s="21"/>
      <c r="M22" s="19"/>
      <c r="N22" s="960"/>
      <c r="O22" s="960"/>
      <c r="P22" s="961"/>
      <c r="Q22" s="19" t="s">
        <v>1748</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row>
    <row r="23" spans="1:161" s="17" customFormat="1">
      <c r="A23" s="410">
        <v>45337</v>
      </c>
      <c r="B23" s="19"/>
      <c r="C23" s="19" t="s">
        <v>1744</v>
      </c>
      <c r="D23" s="19" t="s">
        <v>31</v>
      </c>
      <c r="E23" s="404" t="s">
        <v>1750</v>
      </c>
      <c r="F23" s="404" t="s">
        <v>1751</v>
      </c>
      <c r="G23" s="22"/>
      <c r="H23" s="19"/>
      <c r="I23" s="21"/>
      <c r="J23" s="4"/>
      <c r="K23" s="4"/>
      <c r="L23" s="21"/>
      <c r="M23" s="19"/>
      <c r="N23" s="960"/>
      <c r="O23" s="960"/>
      <c r="P23" s="961"/>
      <c r="Q23" s="19" t="s">
        <v>1748</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row>
    <row r="24" spans="1:161" s="17" customFormat="1">
      <c r="A24" s="410">
        <v>45337</v>
      </c>
      <c r="B24" s="19"/>
      <c r="C24" s="19" t="s">
        <v>1744</v>
      </c>
      <c r="D24" s="19" t="s">
        <v>31</v>
      </c>
      <c r="E24" s="404" t="s">
        <v>1752</v>
      </c>
      <c r="F24" s="404" t="s">
        <v>1753</v>
      </c>
      <c r="G24" s="22"/>
      <c r="H24" s="19"/>
      <c r="I24" s="21"/>
      <c r="J24" s="4"/>
      <c r="K24" s="4"/>
      <c r="L24" s="21"/>
      <c r="M24" s="19"/>
      <c r="N24" s="960"/>
      <c r="O24" s="960"/>
      <c r="P24" s="961"/>
      <c r="Q24" s="19"/>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row>
    <row r="25" spans="1:161" s="17" customFormat="1">
      <c r="A25" s="410"/>
      <c r="B25" s="19"/>
      <c r="C25" s="19"/>
      <c r="D25" s="19"/>
      <c r="E25" s="20"/>
      <c r="F25" s="22"/>
      <c r="G25" s="22"/>
      <c r="H25" s="19"/>
      <c r="I25" s="21"/>
      <c r="J25" s="4"/>
      <c r="K25" s="4"/>
      <c r="L25" s="19"/>
      <c r="M25" s="8"/>
      <c r="N25" s="23"/>
      <c r="O25" s="960"/>
      <c r="P25" s="961"/>
      <c r="Q25" s="19"/>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row>
    <row r="26" spans="1:161" s="17" customFormat="1">
      <c r="A26" s="410"/>
      <c r="B26" s="8"/>
      <c r="C26" s="8"/>
      <c r="D26" s="19"/>
      <c r="E26" s="20"/>
      <c r="F26" s="22"/>
      <c r="G26" s="22"/>
      <c r="H26" s="19"/>
      <c r="I26" s="21"/>
      <c r="J26" s="4"/>
      <c r="K26" s="4"/>
      <c r="L26" s="19"/>
      <c r="M26" s="8"/>
      <c r="N26" s="23"/>
      <c r="O26" s="1810"/>
      <c r="P26" s="1811"/>
      <c r="Q26" s="19"/>
      <c r="R26" s="1"/>
      <c r="S26" s="1"/>
      <c r="T26" s="1"/>
      <c r="U26" s="1"/>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row>
    <row r="27" spans="1:161" s="7" customFormat="1">
      <c r="A27" s="1752" t="s">
        <v>108</v>
      </c>
      <c r="B27" s="1753"/>
      <c r="C27" s="1753"/>
      <c r="D27" s="1753"/>
      <c r="E27" s="1753"/>
      <c r="F27" s="1753"/>
      <c r="G27" s="1753"/>
      <c r="H27" s="1753"/>
      <c r="I27" s="1753"/>
      <c r="J27" s="1753"/>
      <c r="K27" s="1753"/>
      <c r="L27" s="1753"/>
      <c r="M27" s="1753"/>
      <c r="N27" s="1753"/>
      <c r="O27" s="1753"/>
      <c r="P27" s="1753"/>
      <c r="Q27" s="1753"/>
    </row>
    <row r="28" spans="1:161" s="1" customFormat="1" ht="30.75">
      <c r="A28" s="410">
        <v>45366</v>
      </c>
      <c r="B28" s="19"/>
      <c r="C28" s="19" t="s">
        <v>1744</v>
      </c>
      <c r="D28" s="19" t="s">
        <v>31</v>
      </c>
      <c r="E28" s="404" t="s">
        <v>1746</v>
      </c>
      <c r="F28" s="404" t="s">
        <v>1747</v>
      </c>
      <c r="G28" s="22"/>
      <c r="H28" s="19"/>
      <c r="I28" s="21" t="s">
        <v>36</v>
      </c>
      <c r="J28" s="4"/>
      <c r="K28" s="4"/>
      <c r="L28" s="21"/>
      <c r="M28" s="19"/>
      <c r="N28" s="960"/>
      <c r="O28" s="960"/>
      <c r="P28" s="961"/>
      <c r="Q28" s="19" t="s">
        <v>1748</v>
      </c>
      <c r="R28"/>
      <c r="S28"/>
      <c r="T28"/>
      <c r="U28"/>
    </row>
    <row r="29" spans="1:161" s="1" customFormat="1" ht="30.75">
      <c r="A29" s="410">
        <v>45366</v>
      </c>
      <c r="B29" s="19"/>
      <c r="C29" s="19" t="s">
        <v>1744</v>
      </c>
      <c r="D29" s="19" t="s">
        <v>31</v>
      </c>
      <c r="E29" s="404" t="s">
        <v>1746</v>
      </c>
      <c r="F29" s="404" t="s">
        <v>1749</v>
      </c>
      <c r="G29" s="22"/>
      <c r="H29" s="19"/>
      <c r="I29" s="21" t="s">
        <v>36</v>
      </c>
      <c r="J29" s="4"/>
      <c r="K29" s="4"/>
      <c r="L29" s="21"/>
      <c r="M29" s="19"/>
      <c r="N29" s="960"/>
      <c r="O29" s="960"/>
      <c r="P29" s="961"/>
      <c r="Q29" s="19" t="s">
        <v>1748</v>
      </c>
      <c r="R29"/>
      <c r="S29"/>
      <c r="T29"/>
      <c r="U29"/>
    </row>
    <row r="30" spans="1:161" s="1" customFormat="1">
      <c r="A30" s="410">
        <v>45366</v>
      </c>
      <c r="B30" s="19"/>
      <c r="C30" s="19" t="s">
        <v>1744</v>
      </c>
      <c r="D30" s="19" t="s">
        <v>31</v>
      </c>
      <c r="E30" s="404" t="s">
        <v>1750</v>
      </c>
      <c r="F30" s="404" t="s">
        <v>1751</v>
      </c>
      <c r="G30" s="22"/>
      <c r="H30" s="19"/>
      <c r="I30" s="21" t="s">
        <v>36</v>
      </c>
      <c r="J30" s="4"/>
      <c r="K30" s="4"/>
      <c r="L30" s="21"/>
      <c r="M30" s="19"/>
      <c r="N30" s="960"/>
      <c r="O30" s="960"/>
      <c r="P30" s="961"/>
      <c r="Q30" s="19" t="s">
        <v>1748</v>
      </c>
      <c r="R30"/>
      <c r="S30"/>
      <c r="T30"/>
      <c r="U30"/>
    </row>
    <row r="31" spans="1:161" s="1" customFormat="1">
      <c r="A31" s="410">
        <v>45366</v>
      </c>
      <c r="B31" s="19"/>
      <c r="C31" s="19" t="s">
        <v>1744</v>
      </c>
      <c r="D31" s="19" t="s">
        <v>31</v>
      </c>
      <c r="E31" s="404" t="s">
        <v>1752</v>
      </c>
      <c r="F31" s="404" t="s">
        <v>1753</v>
      </c>
      <c r="G31" s="22"/>
      <c r="H31" s="19"/>
      <c r="I31" s="21"/>
      <c r="J31" s="4"/>
      <c r="K31" s="4"/>
      <c r="L31" s="21"/>
      <c r="M31" s="19"/>
      <c r="N31" s="960"/>
      <c r="O31" s="960"/>
      <c r="P31" s="961"/>
      <c r="Q31" s="19"/>
      <c r="R31"/>
      <c r="S31"/>
      <c r="T31"/>
      <c r="U31"/>
    </row>
    <row r="32" spans="1:161" s="1" customFormat="1">
      <c r="A32" s="410">
        <v>45366</v>
      </c>
      <c r="B32" s="19"/>
      <c r="C32" s="19" t="s">
        <v>1744</v>
      </c>
      <c r="D32" s="19" t="s">
        <v>31</v>
      </c>
      <c r="E32" s="404" t="s">
        <v>1764</v>
      </c>
      <c r="F32" s="404" t="s">
        <v>1765</v>
      </c>
      <c r="G32" s="22"/>
      <c r="H32" s="19"/>
      <c r="I32" s="21"/>
      <c r="J32" s="4"/>
      <c r="K32" s="4"/>
      <c r="L32" s="21"/>
      <c r="M32" s="19"/>
      <c r="N32" s="960"/>
      <c r="O32" s="960"/>
      <c r="P32" s="961"/>
      <c r="Q32" s="19"/>
      <c r="R32"/>
      <c r="S32"/>
      <c r="T32"/>
      <c r="U32"/>
    </row>
    <row r="33" spans="1:161" s="1" customFormat="1">
      <c r="A33" s="410"/>
      <c r="B33" s="19"/>
      <c r="C33" s="19"/>
      <c r="D33" s="19"/>
      <c r="E33" s="22"/>
      <c r="F33" s="22"/>
      <c r="G33" s="22"/>
      <c r="H33" s="19"/>
      <c r="I33" s="21"/>
      <c r="J33" s="4"/>
      <c r="K33" s="4"/>
      <c r="L33" s="19"/>
      <c r="M33" s="8"/>
      <c r="N33" s="23"/>
      <c r="O33" s="960"/>
      <c r="P33" s="961"/>
      <c r="Q33" s="19"/>
      <c r="R33"/>
      <c r="S33"/>
      <c r="T33"/>
      <c r="U33"/>
    </row>
    <row r="34" spans="1:161">
      <c r="A34" s="411"/>
      <c r="B34" s="25"/>
      <c r="C34" s="25"/>
      <c r="D34" s="25"/>
      <c r="E34" s="26"/>
      <c r="F34" s="26"/>
      <c r="G34" s="26"/>
      <c r="H34" s="25"/>
      <c r="I34" s="21"/>
      <c r="J34" s="13"/>
      <c r="K34" s="13"/>
      <c r="L34" s="25"/>
      <c r="M34" s="11"/>
      <c r="N34" s="27"/>
      <c r="O34" s="1837"/>
      <c r="P34" s="1838"/>
      <c r="Q34" s="19"/>
    </row>
    <row r="35" spans="1:161" s="7" customFormat="1">
      <c r="A35" s="1752" t="s">
        <v>136</v>
      </c>
      <c r="B35" s="1753"/>
      <c r="C35" s="1753"/>
      <c r="D35" s="1753"/>
      <c r="E35" s="1753"/>
      <c r="F35" s="1753"/>
      <c r="G35" s="1753"/>
      <c r="H35" s="1753"/>
      <c r="I35" s="1753"/>
      <c r="J35" s="1753"/>
      <c r="K35" s="1753"/>
      <c r="L35" s="1753"/>
      <c r="M35" s="1753"/>
      <c r="N35" s="1753"/>
      <c r="O35" s="1753"/>
      <c r="P35" s="1753"/>
      <c r="Q35" s="1753"/>
    </row>
    <row r="36" spans="1:161" s="6" customFormat="1" ht="30.75">
      <c r="A36" s="410">
        <v>45397</v>
      </c>
      <c r="B36" s="19"/>
      <c r="C36" s="19" t="s">
        <v>1744</v>
      </c>
      <c r="D36" s="19" t="s">
        <v>31</v>
      </c>
      <c r="E36" s="404" t="s">
        <v>1746</v>
      </c>
      <c r="F36" s="404" t="s">
        <v>1747</v>
      </c>
      <c r="G36" s="22"/>
      <c r="H36" s="19"/>
      <c r="I36" s="21"/>
      <c r="J36" s="4"/>
      <c r="K36" s="4"/>
      <c r="L36" s="21"/>
      <c r="M36" s="19"/>
      <c r="N36" s="960"/>
      <c r="O36" s="960"/>
      <c r="P36" s="961"/>
      <c r="Q36" s="19" t="s">
        <v>1748</v>
      </c>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row>
    <row r="37" spans="1:161" s="6" customFormat="1" ht="30.75">
      <c r="A37" s="410">
        <v>45397</v>
      </c>
      <c r="B37" s="19"/>
      <c r="C37" s="19" t="s">
        <v>1744</v>
      </c>
      <c r="D37" s="19" t="s">
        <v>31</v>
      </c>
      <c r="E37" s="404" t="s">
        <v>1746</v>
      </c>
      <c r="F37" s="404" t="s">
        <v>1749</v>
      </c>
      <c r="G37" s="22"/>
      <c r="H37" s="19"/>
      <c r="I37" s="21"/>
      <c r="J37" s="4"/>
      <c r="K37" s="4"/>
      <c r="L37" s="21"/>
      <c r="M37" s="19"/>
      <c r="N37" s="960"/>
      <c r="O37" s="960"/>
      <c r="P37" s="961"/>
      <c r="Q37" s="19" t="s">
        <v>1748</v>
      </c>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row>
    <row r="38" spans="1:161" s="6" customFormat="1" ht="15" customHeight="1">
      <c r="A38" s="410">
        <v>45397</v>
      </c>
      <c r="B38" s="19"/>
      <c r="C38" s="19" t="s">
        <v>1744</v>
      </c>
      <c r="D38" s="19" t="s">
        <v>31</v>
      </c>
      <c r="E38" s="404" t="s">
        <v>1750</v>
      </c>
      <c r="F38" s="404" t="s">
        <v>1751</v>
      </c>
      <c r="G38" s="22"/>
      <c r="H38" s="19"/>
      <c r="I38" s="21"/>
      <c r="J38" s="4"/>
      <c r="K38" s="4"/>
      <c r="L38" s="21"/>
      <c r="M38" s="19"/>
      <c r="N38" s="960"/>
      <c r="O38" s="960"/>
      <c r="P38" s="961"/>
      <c r="Q38" s="19" t="s">
        <v>1748</v>
      </c>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row>
    <row r="39" spans="1:161" s="6" customFormat="1" ht="15" customHeight="1">
      <c r="A39" s="410">
        <v>45397</v>
      </c>
      <c r="B39" s="19"/>
      <c r="C39" s="19" t="s">
        <v>1744</v>
      </c>
      <c r="D39" s="19" t="s">
        <v>31</v>
      </c>
      <c r="E39" s="404" t="s">
        <v>1752</v>
      </c>
      <c r="F39" s="404" t="s">
        <v>1753</v>
      </c>
      <c r="G39" s="22"/>
      <c r="H39" s="19"/>
      <c r="I39" s="21"/>
      <c r="J39" s="4"/>
      <c r="K39" s="4"/>
      <c r="L39" s="21"/>
      <c r="M39" s="19"/>
      <c r="N39" s="960"/>
      <c r="O39" s="960"/>
      <c r="P39" s="961"/>
      <c r="Q39" s="19"/>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row>
    <row r="40" spans="1:161" s="6" customFormat="1" ht="15" customHeight="1">
      <c r="A40" s="410">
        <v>45401</v>
      </c>
      <c r="B40" s="19"/>
      <c r="C40" s="19" t="s">
        <v>1744</v>
      </c>
      <c r="D40" s="19" t="s">
        <v>31</v>
      </c>
      <c r="E40" s="404" t="s">
        <v>923</v>
      </c>
      <c r="F40" s="404" t="s">
        <v>1756</v>
      </c>
      <c r="G40" s="22" t="s">
        <v>189</v>
      </c>
      <c r="H40" s="19"/>
      <c r="I40" s="21"/>
      <c r="J40" s="21"/>
      <c r="K40" s="21"/>
      <c r="L40" s="21"/>
      <c r="M40" s="19"/>
      <c r="N40" s="960"/>
      <c r="O40" s="960"/>
      <c r="P40" s="961"/>
      <c r="Q40" s="19" t="s">
        <v>1748</v>
      </c>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row>
    <row r="41" spans="1:161" s="6" customFormat="1" ht="15" customHeight="1">
      <c r="A41" s="410">
        <v>45401</v>
      </c>
      <c r="B41" s="19"/>
      <c r="C41" s="19" t="s">
        <v>1744</v>
      </c>
      <c r="D41" s="19" t="s">
        <v>31</v>
      </c>
      <c r="E41" s="404" t="s">
        <v>923</v>
      </c>
      <c r="F41" s="404" t="s">
        <v>1757</v>
      </c>
      <c r="G41" s="22" t="s">
        <v>189</v>
      </c>
      <c r="H41" s="19"/>
      <c r="I41" s="21"/>
      <c r="J41" s="21"/>
      <c r="K41" s="21"/>
      <c r="L41" s="21"/>
      <c r="M41" s="19"/>
      <c r="N41" s="960"/>
      <c r="O41" s="960"/>
      <c r="P41" s="961"/>
      <c r="Q41" s="19" t="s">
        <v>1748</v>
      </c>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row>
    <row r="42" spans="1:161" s="6" customFormat="1" ht="15" customHeight="1">
      <c r="A42" s="410">
        <v>45412</v>
      </c>
      <c r="B42" s="19"/>
      <c r="C42" s="19" t="s">
        <v>1744</v>
      </c>
      <c r="D42" s="19" t="s">
        <v>31</v>
      </c>
      <c r="E42" s="403" t="s">
        <v>378</v>
      </c>
      <c r="F42" s="403" t="s">
        <v>77</v>
      </c>
      <c r="G42" s="22"/>
      <c r="H42" s="19"/>
      <c r="I42" s="21"/>
      <c r="J42" s="21"/>
      <c r="K42" s="21"/>
      <c r="L42" s="21"/>
      <c r="M42" s="19"/>
      <c r="N42" s="960"/>
      <c r="O42" s="960"/>
      <c r="P42" s="961"/>
      <c r="Q42" s="19" t="s">
        <v>1760</v>
      </c>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row>
    <row r="43" spans="1:161" s="4" customFormat="1" ht="15" customHeight="1">
      <c r="A43" s="410"/>
      <c r="B43" s="19"/>
      <c r="C43" s="19"/>
      <c r="D43" s="19"/>
      <c r="E43" s="22"/>
      <c r="F43" s="22"/>
      <c r="G43" s="22"/>
      <c r="H43" s="19"/>
      <c r="I43" s="21"/>
      <c r="J43" s="19"/>
      <c r="K43" s="19"/>
      <c r="L43" s="19"/>
      <c r="M43" s="8"/>
      <c r="N43" s="23"/>
      <c r="O43" s="1810"/>
      <c r="P43" s="1811"/>
      <c r="Q43" s="19"/>
      <c r="R43" s="6"/>
      <c r="S43" s="6"/>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row>
    <row r="44" spans="1:161" s="7" customFormat="1">
      <c r="A44" s="1752" t="s">
        <v>160</v>
      </c>
      <c r="B44" s="1753"/>
      <c r="C44" s="1753"/>
      <c r="D44" s="1753"/>
      <c r="E44" s="1753"/>
      <c r="F44" s="1753"/>
      <c r="G44" s="1753"/>
      <c r="H44" s="1753"/>
      <c r="I44" s="1753"/>
      <c r="J44" s="1753"/>
      <c r="K44" s="1753"/>
      <c r="L44" s="1753"/>
      <c r="M44" s="1753"/>
      <c r="N44" s="1753"/>
      <c r="O44" s="1753"/>
      <c r="P44" s="1753"/>
      <c r="Q44" s="1753"/>
    </row>
    <row r="45" spans="1:161" s="4" customFormat="1" ht="30.75">
      <c r="A45" s="410">
        <v>45427</v>
      </c>
      <c r="B45" s="19"/>
      <c r="C45" s="19" t="s">
        <v>1744</v>
      </c>
      <c r="D45" s="19" t="s">
        <v>31</v>
      </c>
      <c r="E45" s="404" t="s">
        <v>1746</v>
      </c>
      <c r="F45" s="404" t="s">
        <v>1747</v>
      </c>
      <c r="G45" s="22"/>
      <c r="H45" s="19"/>
      <c r="I45" s="21"/>
      <c r="L45" s="21"/>
      <c r="M45" s="19"/>
      <c r="N45" s="960"/>
      <c r="O45" s="960"/>
      <c r="P45" s="961"/>
      <c r="Q45" s="19" t="s">
        <v>1748</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row>
    <row r="46" spans="1:161" s="4" customFormat="1" ht="30.75">
      <c r="A46" s="410">
        <v>45427</v>
      </c>
      <c r="B46" s="19"/>
      <c r="C46" s="19" t="s">
        <v>1744</v>
      </c>
      <c r="D46" s="19" t="s">
        <v>31</v>
      </c>
      <c r="E46" s="404" t="s">
        <v>1746</v>
      </c>
      <c r="F46" s="404" t="s">
        <v>1749</v>
      </c>
      <c r="G46" s="22"/>
      <c r="H46" s="19"/>
      <c r="I46" s="21"/>
      <c r="L46" s="21"/>
      <c r="M46" s="19"/>
      <c r="N46" s="960"/>
      <c r="O46" s="960"/>
      <c r="P46" s="961"/>
      <c r="Q46" s="19" t="s">
        <v>1748</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row>
    <row r="47" spans="1:161" s="4" customFormat="1">
      <c r="A47" s="410">
        <v>45427</v>
      </c>
      <c r="B47" s="19"/>
      <c r="C47" s="19" t="s">
        <v>1744</v>
      </c>
      <c r="D47" s="19" t="s">
        <v>31</v>
      </c>
      <c r="E47" s="404" t="s">
        <v>1750</v>
      </c>
      <c r="F47" s="404" t="s">
        <v>1751</v>
      </c>
      <c r="G47" s="22"/>
      <c r="H47" s="19"/>
      <c r="I47" s="21"/>
      <c r="L47" s="21"/>
      <c r="M47" s="19"/>
      <c r="N47" s="960"/>
      <c r="O47" s="960"/>
      <c r="P47" s="961"/>
      <c r="Q47" s="19" t="s">
        <v>1748</v>
      </c>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row>
    <row r="48" spans="1:161" s="4" customFormat="1">
      <c r="A48" s="410">
        <v>45427</v>
      </c>
      <c r="B48" s="19"/>
      <c r="C48" s="19" t="s">
        <v>1744</v>
      </c>
      <c r="D48" s="19" t="s">
        <v>31</v>
      </c>
      <c r="E48" s="404" t="s">
        <v>1752</v>
      </c>
      <c r="F48" s="404" t="s">
        <v>1753</v>
      </c>
      <c r="G48" s="22"/>
      <c r="H48" s="19"/>
      <c r="I48" s="21"/>
      <c r="L48" s="21"/>
      <c r="M48" s="19"/>
      <c r="N48" s="960"/>
      <c r="O48" s="960"/>
      <c r="P48" s="961"/>
      <c r="Q48" s="19"/>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row>
    <row r="49" spans="1:161" s="4" customFormat="1">
      <c r="A49" s="410"/>
      <c r="B49" s="19"/>
      <c r="C49" s="19"/>
      <c r="D49" s="19"/>
      <c r="E49" s="24"/>
      <c r="F49" s="22"/>
      <c r="G49" s="22"/>
      <c r="H49" s="19"/>
      <c r="I49" s="21"/>
      <c r="L49" s="19"/>
      <c r="M49" s="8"/>
      <c r="N49" s="23"/>
      <c r="O49" s="960"/>
      <c r="P49" s="961"/>
      <c r="Q49" s="19"/>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row>
    <row r="50" spans="1:161" s="4" customFormat="1" ht="12.75" customHeight="1">
      <c r="A50" s="410"/>
      <c r="B50" s="19"/>
      <c r="C50" s="19"/>
      <c r="D50" s="19"/>
      <c r="E50" s="22"/>
      <c r="F50" s="22"/>
      <c r="G50" s="22"/>
      <c r="H50" s="19"/>
      <c r="I50" s="21"/>
      <c r="J50" s="19"/>
      <c r="K50" s="19"/>
      <c r="L50" s="19"/>
      <c r="M50" s="8"/>
      <c r="N50" s="23"/>
      <c r="O50" s="1810"/>
      <c r="P50" s="1811"/>
      <c r="Q50" s="19"/>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row>
    <row r="51" spans="1:161" s="7" customFormat="1">
      <c r="A51" s="1752" t="s">
        <v>201</v>
      </c>
      <c r="B51" s="1753"/>
      <c r="C51" s="1753"/>
      <c r="D51" s="1753"/>
      <c r="E51" s="1753"/>
      <c r="F51" s="1753"/>
      <c r="G51" s="1753"/>
      <c r="H51" s="1753"/>
      <c r="I51" s="1753"/>
      <c r="J51" s="1753"/>
      <c r="K51" s="1753"/>
      <c r="L51" s="1753"/>
      <c r="M51" s="1753"/>
      <c r="N51" s="1753"/>
      <c r="O51" s="1753"/>
      <c r="P51" s="1753"/>
      <c r="Q51" s="1753"/>
    </row>
    <row r="52" spans="1:161" s="4" customFormat="1" ht="30.75">
      <c r="A52" s="410">
        <v>45458</v>
      </c>
      <c r="B52" s="19"/>
      <c r="C52" s="19" t="s">
        <v>1744</v>
      </c>
      <c r="D52" s="19" t="s">
        <v>31</v>
      </c>
      <c r="E52" s="404" t="s">
        <v>1746</v>
      </c>
      <c r="F52" s="404" t="s">
        <v>1747</v>
      </c>
      <c r="G52" s="22"/>
      <c r="H52" s="19"/>
      <c r="I52" s="21"/>
      <c r="L52" s="21"/>
      <c r="M52" s="19"/>
      <c r="N52" s="960"/>
      <c r="O52" s="960"/>
      <c r="P52" s="961"/>
      <c r="Q52" s="19" t="s">
        <v>1748</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row>
    <row r="53" spans="1:161" s="4" customFormat="1" ht="30.75">
      <c r="A53" s="410">
        <v>45458</v>
      </c>
      <c r="B53" s="19"/>
      <c r="C53" s="19" t="s">
        <v>1744</v>
      </c>
      <c r="D53" s="19" t="s">
        <v>31</v>
      </c>
      <c r="E53" s="404" t="s">
        <v>1746</v>
      </c>
      <c r="F53" s="404" t="s">
        <v>1749</v>
      </c>
      <c r="G53" s="22"/>
      <c r="H53" s="19"/>
      <c r="I53" s="21"/>
      <c r="L53" s="21"/>
      <c r="M53" s="19"/>
      <c r="N53" s="960"/>
      <c r="O53" s="960"/>
      <c r="P53" s="961"/>
      <c r="Q53" s="19" t="s">
        <v>1748</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row>
    <row r="54" spans="1:161" s="4" customFormat="1" ht="15" customHeight="1">
      <c r="A54" s="410">
        <v>45458</v>
      </c>
      <c r="B54" s="19"/>
      <c r="C54" s="19" t="s">
        <v>1744</v>
      </c>
      <c r="D54" s="19" t="s">
        <v>31</v>
      </c>
      <c r="E54" s="404" t="s">
        <v>1750</v>
      </c>
      <c r="F54" s="404" t="s">
        <v>1751</v>
      </c>
      <c r="G54" s="22"/>
      <c r="H54" s="19"/>
      <c r="I54" s="21"/>
      <c r="L54" s="21"/>
      <c r="M54" s="19"/>
      <c r="N54" s="960"/>
      <c r="O54" s="960"/>
      <c r="P54" s="961"/>
      <c r="Q54" s="19" t="s">
        <v>1748</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row>
    <row r="55" spans="1:161" s="4" customFormat="1" ht="15" customHeight="1">
      <c r="A55" s="410">
        <v>45458</v>
      </c>
      <c r="B55" s="19"/>
      <c r="C55" s="19" t="s">
        <v>1744</v>
      </c>
      <c r="D55" s="19" t="s">
        <v>31</v>
      </c>
      <c r="E55" s="404" t="s">
        <v>1752</v>
      </c>
      <c r="F55" s="404" t="s">
        <v>1753</v>
      </c>
      <c r="G55" s="22"/>
      <c r="H55" s="19"/>
      <c r="I55" s="21"/>
      <c r="L55" s="21"/>
      <c r="M55" s="19"/>
      <c r="N55" s="960"/>
      <c r="O55" s="960"/>
      <c r="P55" s="961"/>
      <c r="Q55" s="19"/>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row>
    <row r="56" spans="1:161" s="4" customFormat="1" ht="15" customHeight="1">
      <c r="A56" s="410">
        <v>45458</v>
      </c>
      <c r="B56" s="19"/>
      <c r="C56" s="19" t="s">
        <v>1744</v>
      </c>
      <c r="D56" s="19" t="s">
        <v>31</v>
      </c>
      <c r="E56" s="404" t="s">
        <v>1764</v>
      </c>
      <c r="F56" s="404" t="s">
        <v>1765</v>
      </c>
      <c r="G56" s="22"/>
      <c r="H56" s="19"/>
      <c r="I56" s="21"/>
      <c r="L56" s="21"/>
      <c r="M56" s="19"/>
      <c r="N56" s="960"/>
      <c r="O56" s="960"/>
      <c r="P56" s="961"/>
      <c r="Q56" s="19"/>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row>
    <row r="57" spans="1:161" s="4" customFormat="1" ht="75.95" customHeight="1">
      <c r="A57" s="410">
        <v>45473</v>
      </c>
      <c r="B57" s="19"/>
      <c r="C57" s="19" t="s">
        <v>1744</v>
      </c>
      <c r="D57" s="19" t="s">
        <v>31</v>
      </c>
      <c r="E57" s="404" t="s">
        <v>1766</v>
      </c>
      <c r="F57" s="404" t="s">
        <v>1767</v>
      </c>
      <c r="G57" s="22"/>
      <c r="H57" s="19"/>
      <c r="I57" s="21"/>
      <c r="L57" s="21">
        <v>75000</v>
      </c>
      <c r="M57" s="19"/>
      <c r="N57" s="960"/>
      <c r="O57" s="960"/>
      <c r="P57" s="961"/>
      <c r="Q57" s="19" t="s">
        <v>1768</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row>
    <row r="58" spans="1:161" s="13" customFormat="1" ht="15" customHeight="1">
      <c r="A58" s="410"/>
      <c r="B58" s="19"/>
      <c r="C58" s="19"/>
      <c r="D58" s="19"/>
      <c r="E58" s="22"/>
      <c r="F58" s="22"/>
      <c r="G58" s="22"/>
      <c r="H58" s="19"/>
      <c r="I58" s="21"/>
      <c r="J58" s="19"/>
      <c r="K58" s="19"/>
      <c r="L58" s="19"/>
      <c r="M58" s="8"/>
      <c r="N58" s="23"/>
      <c r="O58" s="960"/>
      <c r="P58" s="961"/>
      <c r="Q58" s="19"/>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row>
    <row r="59" spans="1:161" s="7" customFormat="1">
      <c r="A59" s="410"/>
      <c r="B59" s="8"/>
      <c r="C59" s="8"/>
      <c r="D59" s="19"/>
      <c r="E59" s="22"/>
      <c r="F59" s="22"/>
      <c r="G59" s="22"/>
      <c r="H59" s="19"/>
      <c r="I59" s="21"/>
      <c r="J59" s="19"/>
      <c r="K59" s="19"/>
      <c r="L59" s="19"/>
      <c r="M59" s="8"/>
      <c r="N59" s="23"/>
      <c r="O59" s="1810"/>
      <c r="P59" s="1811"/>
      <c r="Q59" s="19"/>
    </row>
    <row r="60" spans="1:161" s="4" customFormat="1">
      <c r="A60" s="1752" t="s">
        <v>220</v>
      </c>
      <c r="B60" s="1753"/>
      <c r="C60" s="1753"/>
      <c r="D60" s="1753"/>
      <c r="E60" s="1753"/>
      <c r="F60" s="1753"/>
      <c r="G60" s="1753"/>
      <c r="H60" s="1753"/>
      <c r="I60" s="1753"/>
      <c r="J60" s="1753"/>
      <c r="K60" s="1753"/>
      <c r="L60" s="1753"/>
      <c r="M60" s="1753"/>
      <c r="N60" s="1753"/>
      <c r="O60" s="1753"/>
      <c r="P60" s="1753"/>
      <c r="Q60" s="1753"/>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row>
    <row r="61" spans="1:161" s="4" customFormat="1" ht="30.75">
      <c r="A61" s="8">
        <v>45478</v>
      </c>
      <c r="B61" s="19"/>
      <c r="C61" s="19" t="s">
        <v>1744</v>
      </c>
      <c r="D61" s="19" t="s">
        <v>31</v>
      </c>
      <c r="E61" s="404" t="s">
        <v>1746</v>
      </c>
      <c r="F61" s="404" t="s">
        <v>1747</v>
      </c>
      <c r="G61" s="22"/>
      <c r="H61" s="19"/>
      <c r="I61" s="21"/>
      <c r="L61" s="21"/>
      <c r="M61" s="19"/>
      <c r="N61" s="960"/>
      <c r="O61" s="960"/>
      <c r="P61" s="961"/>
      <c r="Q61" s="19" t="s">
        <v>1748</v>
      </c>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row>
    <row r="62" spans="1:161" s="4" customFormat="1" ht="15" customHeight="1">
      <c r="A62" s="8">
        <v>45478</v>
      </c>
      <c r="B62" s="19"/>
      <c r="C62" s="19" t="s">
        <v>1744</v>
      </c>
      <c r="D62" s="19" t="s">
        <v>31</v>
      </c>
      <c r="E62" s="404" t="s">
        <v>1746</v>
      </c>
      <c r="F62" s="404" t="s">
        <v>1749</v>
      </c>
      <c r="G62" s="22"/>
      <c r="H62" s="19"/>
      <c r="I62" s="21"/>
      <c r="L62" s="21"/>
      <c r="M62" s="19"/>
      <c r="N62" s="960"/>
      <c r="O62" s="960"/>
      <c r="P62" s="961"/>
      <c r="Q62" s="19" t="s">
        <v>1748</v>
      </c>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row>
    <row r="63" spans="1:161" s="4" customFormat="1">
      <c r="A63" s="8">
        <v>45488</v>
      </c>
      <c r="B63" s="19"/>
      <c r="C63" s="19" t="s">
        <v>1744</v>
      </c>
      <c r="D63" s="19" t="s">
        <v>31</v>
      </c>
      <c r="E63" s="404" t="s">
        <v>1750</v>
      </c>
      <c r="F63" s="404" t="s">
        <v>1751</v>
      </c>
      <c r="G63" s="22"/>
      <c r="H63" s="19"/>
      <c r="I63" s="21"/>
      <c r="L63" s="21"/>
      <c r="M63" s="19"/>
      <c r="N63" s="960"/>
      <c r="O63" s="960"/>
      <c r="P63" s="961"/>
      <c r="Q63" s="19" t="s">
        <v>1748</v>
      </c>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row>
    <row r="64" spans="1:161" s="4" customFormat="1" ht="15" customHeight="1">
      <c r="A64" s="8">
        <v>45488</v>
      </c>
      <c r="B64" s="19"/>
      <c r="C64" s="19" t="s">
        <v>1744</v>
      </c>
      <c r="D64" s="19" t="s">
        <v>31</v>
      </c>
      <c r="E64" s="404" t="s">
        <v>1745</v>
      </c>
      <c r="F64" s="404" t="s">
        <v>393</v>
      </c>
      <c r="G64" s="22" t="s">
        <v>189</v>
      </c>
      <c r="H64" s="19"/>
      <c r="I64" s="21"/>
      <c r="L64" s="21"/>
      <c r="M64" s="19"/>
      <c r="N64" s="960"/>
      <c r="O64" s="960"/>
      <c r="P64" s="961"/>
      <c r="Q64" s="19"/>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row>
    <row r="65" spans="1:161" s="4" customFormat="1" ht="15" customHeight="1">
      <c r="A65" s="8">
        <v>45488</v>
      </c>
      <c r="B65" s="19"/>
      <c r="C65" s="19" t="s">
        <v>1744</v>
      </c>
      <c r="D65" s="19" t="s">
        <v>31</v>
      </c>
      <c r="E65" s="403" t="s">
        <v>378</v>
      </c>
      <c r="F65" s="403" t="s">
        <v>77</v>
      </c>
      <c r="G65" s="22"/>
      <c r="H65" s="19"/>
      <c r="I65" s="21"/>
      <c r="J65" s="21"/>
      <c r="K65" s="21"/>
      <c r="L65" s="21"/>
      <c r="M65" s="19"/>
      <c r="N65" s="960"/>
      <c r="O65" s="960"/>
      <c r="P65" s="961"/>
      <c r="Q65" s="19" t="s">
        <v>1760</v>
      </c>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row>
    <row r="66" spans="1:161" s="4" customFormat="1" ht="15" customHeight="1">
      <c r="A66" s="8">
        <v>45488</v>
      </c>
      <c r="B66" s="19"/>
      <c r="C66" s="19" t="s">
        <v>1744</v>
      </c>
      <c r="D66" s="19" t="s">
        <v>31</v>
      </c>
      <c r="E66" s="404" t="s">
        <v>1752</v>
      </c>
      <c r="F66" s="404" t="s">
        <v>1753</v>
      </c>
      <c r="G66" s="22"/>
      <c r="H66" s="19"/>
      <c r="I66" s="21"/>
      <c r="L66" s="21"/>
      <c r="M66" s="19"/>
      <c r="N66" s="960"/>
      <c r="O66" s="960"/>
      <c r="P66" s="961"/>
      <c r="Q66" s="19" t="s">
        <v>1759</v>
      </c>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row>
    <row r="67" spans="1:161" s="4" customFormat="1" ht="15" customHeight="1">
      <c r="A67" s="8">
        <v>45490</v>
      </c>
      <c r="B67" s="19"/>
      <c r="C67" s="19" t="s">
        <v>1744</v>
      </c>
      <c r="D67" s="19" t="s">
        <v>31</v>
      </c>
      <c r="E67" s="404" t="s">
        <v>156</v>
      </c>
      <c r="F67" s="404" t="s">
        <v>1083</v>
      </c>
      <c r="H67" s="19"/>
      <c r="I67" s="21"/>
      <c r="L67" s="21"/>
      <c r="M67" s="19"/>
      <c r="N67" s="960"/>
      <c r="O67" s="960"/>
      <c r="P67" s="961"/>
      <c r="Q67" s="19"/>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row>
    <row r="68" spans="1:161" s="4" customFormat="1" ht="15" customHeight="1">
      <c r="A68" s="8">
        <v>45492</v>
      </c>
      <c r="B68" s="19"/>
      <c r="C68" s="19" t="s">
        <v>1744</v>
      </c>
      <c r="D68" s="19" t="s">
        <v>31</v>
      </c>
      <c r="E68" s="404" t="s">
        <v>923</v>
      </c>
      <c r="F68" s="404" t="s">
        <v>1756</v>
      </c>
      <c r="G68" s="22" t="s">
        <v>189</v>
      </c>
      <c r="H68" s="19"/>
      <c r="I68" s="21"/>
      <c r="J68" s="21"/>
      <c r="K68" s="21"/>
      <c r="L68" s="21"/>
      <c r="M68" s="19"/>
      <c r="N68" s="960"/>
      <c r="O68" s="960"/>
      <c r="P68" s="961"/>
      <c r="Q68" s="19" t="s">
        <v>1748</v>
      </c>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row>
    <row r="69" spans="1:161" s="4" customFormat="1" ht="15" customHeight="1">
      <c r="A69" s="8">
        <v>45492</v>
      </c>
      <c r="B69" s="19"/>
      <c r="C69" s="19" t="s">
        <v>1744</v>
      </c>
      <c r="D69" s="19" t="s">
        <v>31</v>
      </c>
      <c r="E69" s="404" t="s">
        <v>923</v>
      </c>
      <c r="F69" s="404" t="s">
        <v>1757</v>
      </c>
      <c r="G69" s="22" t="s">
        <v>189</v>
      </c>
      <c r="H69" s="19"/>
      <c r="I69" s="21"/>
      <c r="J69" s="21"/>
      <c r="K69" s="21"/>
      <c r="L69" s="21"/>
      <c r="M69" s="19"/>
      <c r="N69" s="960"/>
      <c r="O69" s="960"/>
      <c r="P69" s="961"/>
      <c r="Q69" s="19" t="s">
        <v>1748</v>
      </c>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row>
    <row r="70" spans="1:161" s="4" customFormat="1" ht="15" customHeight="1">
      <c r="A70" s="8"/>
      <c r="B70" s="19"/>
      <c r="C70" s="19"/>
      <c r="D70" s="19"/>
      <c r="E70" s="22"/>
      <c r="F70" s="22"/>
      <c r="G70" s="22"/>
      <c r="H70" s="19"/>
      <c r="I70" s="21"/>
      <c r="J70" s="19"/>
      <c r="K70" s="19"/>
      <c r="L70" s="19"/>
      <c r="M70" s="8"/>
      <c r="N70" s="23"/>
      <c r="O70" s="960"/>
      <c r="P70" s="961"/>
      <c r="Q70" s="19"/>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row>
    <row r="71" spans="1:161" s="7" customFormat="1">
      <c r="A71" s="8"/>
      <c r="B71" s="8"/>
      <c r="C71" s="8"/>
      <c r="D71" s="19"/>
      <c r="E71" s="22"/>
      <c r="F71" s="22"/>
      <c r="G71" s="22"/>
      <c r="H71" s="19"/>
      <c r="I71" s="21"/>
      <c r="J71" s="19"/>
      <c r="K71" s="19"/>
      <c r="L71" s="19"/>
      <c r="M71" s="8"/>
      <c r="N71" s="23"/>
      <c r="O71" s="1810"/>
      <c r="P71" s="1811"/>
      <c r="Q71" s="19"/>
    </row>
    <row r="72" spans="1:161" s="4" customFormat="1" ht="15" customHeight="1">
      <c r="A72" s="1752" t="s">
        <v>260</v>
      </c>
      <c r="B72" s="1753"/>
      <c r="C72" s="1753"/>
      <c r="D72" s="1753"/>
      <c r="E72" s="1753"/>
      <c r="F72" s="1753"/>
      <c r="G72" s="1753"/>
      <c r="H72" s="1753"/>
      <c r="I72" s="1753"/>
      <c r="J72" s="1753"/>
      <c r="K72" s="1753"/>
      <c r="L72" s="1753"/>
      <c r="M72" s="1753"/>
      <c r="N72" s="1753"/>
      <c r="O72" s="1753"/>
      <c r="P72" s="1753"/>
      <c r="Q72" s="1753"/>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row>
    <row r="73" spans="1:161" s="4" customFormat="1" ht="15" customHeight="1">
      <c r="A73" s="8">
        <v>45519</v>
      </c>
      <c r="B73" s="19"/>
      <c r="C73" s="19" t="s">
        <v>1744</v>
      </c>
      <c r="D73" s="19" t="s">
        <v>31</v>
      </c>
      <c r="E73" s="22" t="s">
        <v>378</v>
      </c>
      <c r="F73" s="22" t="s">
        <v>77</v>
      </c>
      <c r="G73" s="22"/>
      <c r="H73" s="19"/>
      <c r="I73" s="21"/>
      <c r="J73" s="19"/>
      <c r="K73" s="19"/>
      <c r="L73" s="19"/>
      <c r="M73" s="8"/>
      <c r="N73" s="23"/>
      <c r="O73" s="1810"/>
      <c r="P73" s="1811"/>
      <c r="Q73" s="19" t="s">
        <v>1769</v>
      </c>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row>
    <row r="74" spans="1:161" s="4" customFormat="1" ht="15" customHeight="1">
      <c r="A74" s="8"/>
      <c r="B74" s="19"/>
      <c r="C74" s="19"/>
      <c r="D74" s="19"/>
      <c r="E74" s="22"/>
      <c r="F74" s="22"/>
      <c r="G74" s="22"/>
      <c r="H74" s="19"/>
      <c r="I74" s="21"/>
      <c r="J74" s="19"/>
      <c r="K74" s="19"/>
      <c r="L74" s="19"/>
      <c r="M74" s="8"/>
      <c r="N74" s="23"/>
      <c r="O74" s="960"/>
      <c r="P74" s="961"/>
      <c r="Q74" s="19"/>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row>
    <row r="75" spans="1:161" s="4" customFormat="1" ht="15" customHeight="1">
      <c r="A75" s="8"/>
      <c r="B75" s="19"/>
      <c r="C75" s="19"/>
      <c r="D75" s="19"/>
      <c r="E75" s="22"/>
      <c r="F75" s="22"/>
      <c r="G75" s="22"/>
      <c r="H75" s="19"/>
      <c r="I75" s="21"/>
      <c r="J75" s="19"/>
      <c r="K75" s="19"/>
      <c r="L75" s="19"/>
      <c r="M75" s="8"/>
      <c r="N75" s="23"/>
      <c r="O75" s="960"/>
      <c r="P75" s="961"/>
      <c r="Q75" s="19"/>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row>
    <row r="76" spans="1:161" s="4" customFormat="1" ht="15" customHeight="1">
      <c r="A76" s="8"/>
      <c r="B76" s="19"/>
      <c r="C76" s="19"/>
      <c r="D76" s="19"/>
      <c r="E76" s="22"/>
      <c r="F76" s="22"/>
      <c r="G76" s="22"/>
      <c r="H76" s="19"/>
      <c r="I76" s="21"/>
      <c r="J76" s="19"/>
      <c r="K76" s="19"/>
      <c r="L76" s="19"/>
      <c r="M76" s="8"/>
      <c r="N76" s="23"/>
      <c r="O76" s="960"/>
      <c r="P76" s="961"/>
      <c r="Q76" s="19"/>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row>
    <row r="77" spans="1:161" s="4" customFormat="1" ht="15" customHeight="1">
      <c r="A77" s="8"/>
      <c r="B77" s="19"/>
      <c r="C77" s="19"/>
      <c r="D77" s="19"/>
      <c r="E77" s="22"/>
      <c r="F77" s="22"/>
      <c r="G77" s="22"/>
      <c r="H77" s="19"/>
      <c r="I77" s="21"/>
      <c r="J77" s="19"/>
      <c r="K77" s="19"/>
      <c r="L77" s="19"/>
      <c r="M77" s="8"/>
      <c r="N77" s="23"/>
      <c r="O77" s="960"/>
      <c r="P77" s="961"/>
      <c r="Q77" s="19"/>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row>
    <row r="78" spans="1:161" s="7" customFormat="1">
      <c r="A78" s="8"/>
      <c r="B78" s="8"/>
      <c r="C78" s="8"/>
      <c r="D78" s="19"/>
      <c r="E78" s="22"/>
      <c r="F78" s="22"/>
      <c r="G78" s="22"/>
      <c r="H78" s="19"/>
      <c r="I78" s="21"/>
      <c r="J78" s="19"/>
      <c r="K78" s="19"/>
      <c r="L78" s="19"/>
      <c r="M78" s="8"/>
      <c r="N78" s="23"/>
      <c r="O78" s="1810"/>
      <c r="P78" s="1811"/>
      <c r="Q78" s="19"/>
    </row>
    <row r="79" spans="1:161" s="4" customFormat="1" ht="15" customHeight="1">
      <c r="A79" s="1752" t="s">
        <v>281</v>
      </c>
      <c r="B79" s="1753"/>
      <c r="C79" s="1753"/>
      <c r="D79" s="1753"/>
      <c r="E79" s="1753"/>
      <c r="F79" s="1753"/>
      <c r="G79" s="1753"/>
      <c r="H79" s="1753"/>
      <c r="I79" s="1753"/>
      <c r="J79" s="1753"/>
      <c r="K79" s="1753"/>
      <c r="L79" s="1753"/>
      <c r="M79" s="1753"/>
      <c r="N79" s="1753"/>
      <c r="O79" s="1753"/>
      <c r="P79" s="1753"/>
      <c r="Q79" s="1753"/>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row>
    <row r="80" spans="1:161" s="4" customFormat="1" ht="15" customHeight="1">
      <c r="A80" s="410">
        <v>45550</v>
      </c>
      <c r="B80" s="19"/>
      <c r="C80" s="19" t="s">
        <v>1744</v>
      </c>
      <c r="D80" s="19" t="s">
        <v>31</v>
      </c>
      <c r="E80" s="404" t="s">
        <v>1764</v>
      </c>
      <c r="F80" s="404" t="s">
        <v>1765</v>
      </c>
      <c r="G80" s="22"/>
      <c r="H80" s="19"/>
      <c r="I80" s="21"/>
      <c r="L80" s="21"/>
      <c r="M80" s="19"/>
      <c r="N80" s="960"/>
      <c r="O80" s="960"/>
      <c r="P80" s="961"/>
      <c r="Q80" s="19"/>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row>
    <row r="81" spans="1:161" s="4" customFormat="1" ht="15" customHeight="1">
      <c r="A81" s="8">
        <v>45563</v>
      </c>
      <c r="B81" s="19"/>
      <c r="C81" s="19" t="s">
        <v>1744</v>
      </c>
      <c r="D81" s="19" t="s">
        <v>31</v>
      </c>
      <c r="E81" s="22" t="s">
        <v>378</v>
      </c>
      <c r="F81" s="22" t="s">
        <v>77</v>
      </c>
      <c r="G81" s="22"/>
      <c r="H81" s="19"/>
      <c r="I81" s="21"/>
      <c r="J81" s="19"/>
      <c r="K81" s="19"/>
      <c r="L81" s="19"/>
      <c r="M81" s="8"/>
      <c r="N81" s="23"/>
      <c r="O81" s="1810"/>
      <c r="P81" s="1811"/>
      <c r="Q81" s="19" t="s">
        <v>1770</v>
      </c>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row>
    <row r="82" spans="1:161" s="4" customFormat="1" ht="67.5">
      <c r="A82" s="410">
        <v>45565</v>
      </c>
      <c r="B82" s="19"/>
      <c r="C82" s="19" t="s">
        <v>1744</v>
      </c>
      <c r="D82" s="19" t="s">
        <v>31</v>
      </c>
      <c r="E82" s="404" t="s">
        <v>1766</v>
      </c>
      <c r="F82" s="404" t="s">
        <v>1767</v>
      </c>
      <c r="G82" s="22"/>
      <c r="H82" s="19"/>
      <c r="I82" s="21"/>
      <c r="L82" s="21">
        <v>75000</v>
      </c>
      <c r="M82" s="19"/>
      <c r="N82" s="960"/>
      <c r="O82" s="960"/>
      <c r="P82" s="961"/>
      <c r="Q82" s="19" t="s">
        <v>1768</v>
      </c>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row>
    <row r="83" spans="1:161" s="4" customFormat="1" ht="15" customHeight="1">
      <c r="A83" s="8"/>
      <c r="B83" s="19"/>
      <c r="C83" s="19"/>
      <c r="D83" s="19"/>
      <c r="E83" s="22"/>
      <c r="F83" s="22"/>
      <c r="G83" s="22"/>
      <c r="H83" s="19"/>
      <c r="I83" s="21"/>
      <c r="J83" s="19"/>
      <c r="K83" s="19"/>
      <c r="L83" s="19"/>
      <c r="M83" s="8"/>
      <c r="N83" s="23"/>
      <c r="O83" s="960"/>
      <c r="P83" s="961"/>
      <c r="Q83" s="19"/>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row>
    <row r="84" spans="1:161" s="4" customFormat="1" ht="15" customHeight="1">
      <c r="A84" s="8"/>
      <c r="B84" s="19"/>
      <c r="C84" s="19"/>
      <c r="D84" s="19"/>
      <c r="E84" s="22"/>
      <c r="F84" s="22"/>
      <c r="G84" s="22"/>
      <c r="H84" s="19"/>
      <c r="I84" s="21"/>
      <c r="J84" s="19"/>
      <c r="K84" s="19"/>
      <c r="L84" s="19"/>
      <c r="M84" s="8"/>
      <c r="N84" s="23"/>
      <c r="O84" s="960"/>
      <c r="P84" s="961"/>
      <c r="Q84" s="19"/>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row>
    <row r="85" spans="1:161" s="7" customFormat="1">
      <c r="A85" s="8"/>
      <c r="B85" s="19"/>
      <c r="C85" s="19"/>
      <c r="D85" s="19"/>
      <c r="E85" s="22"/>
      <c r="F85" s="22"/>
      <c r="G85" s="22"/>
      <c r="H85" s="19"/>
      <c r="I85" s="21"/>
      <c r="J85" s="19"/>
      <c r="K85" s="19"/>
      <c r="L85" s="19"/>
      <c r="M85" s="8"/>
      <c r="N85" s="23"/>
      <c r="O85" s="960"/>
      <c r="P85" s="961"/>
      <c r="Q85" s="19"/>
    </row>
    <row r="86" spans="1:161" s="4" customFormat="1" ht="15" customHeight="1">
      <c r="A86" s="8"/>
      <c r="B86" s="8"/>
      <c r="C86" s="8"/>
      <c r="D86" s="19"/>
      <c r="E86" s="22"/>
      <c r="F86" s="22"/>
      <c r="G86" s="22"/>
      <c r="H86" s="19"/>
      <c r="I86" s="21"/>
      <c r="J86" s="19"/>
      <c r="K86" s="19"/>
      <c r="L86" s="19"/>
      <c r="M86" s="8"/>
      <c r="N86" s="23"/>
      <c r="O86" s="1810"/>
      <c r="P86" s="1811"/>
      <c r="Q86" s="19"/>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row>
    <row r="87" spans="1:161" s="4" customFormat="1" ht="15" customHeight="1">
      <c r="A87" s="1752" t="s">
        <v>302</v>
      </c>
      <c r="B87" s="1753"/>
      <c r="C87" s="1753"/>
      <c r="D87" s="1753"/>
      <c r="E87" s="1753"/>
      <c r="F87" s="1753"/>
      <c r="G87" s="1753"/>
      <c r="H87" s="1753"/>
      <c r="I87" s="1753"/>
      <c r="J87" s="1753"/>
      <c r="K87" s="1753"/>
      <c r="L87" s="1753"/>
      <c r="M87" s="1753"/>
      <c r="N87" s="1753"/>
      <c r="O87" s="1753"/>
      <c r="P87" s="1753"/>
      <c r="Q87" s="1753"/>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row>
    <row r="88" spans="1:161" s="4" customFormat="1" ht="15" customHeight="1">
      <c r="A88" s="8"/>
      <c r="B88" s="19"/>
      <c r="C88" s="19"/>
      <c r="D88" s="19"/>
      <c r="E88" s="22"/>
      <c r="F88" s="22"/>
      <c r="G88" s="22"/>
      <c r="H88" s="19"/>
      <c r="I88" s="21"/>
      <c r="J88" s="19"/>
      <c r="K88" s="19"/>
      <c r="L88" s="19"/>
      <c r="M88" s="8"/>
      <c r="N88" s="23"/>
      <c r="O88" s="1810"/>
      <c r="P88" s="1811"/>
      <c r="Q88" s="19"/>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row>
    <row r="89" spans="1:161" s="4" customFormat="1" ht="15" customHeight="1">
      <c r="A89" s="8"/>
      <c r="B89" s="19"/>
      <c r="C89" s="19"/>
      <c r="D89" s="19"/>
      <c r="E89" s="22"/>
      <c r="F89" s="22"/>
      <c r="G89" s="22"/>
      <c r="H89" s="19"/>
      <c r="I89" s="21"/>
      <c r="J89" s="19"/>
      <c r="K89" s="19"/>
      <c r="L89" s="19"/>
      <c r="M89" s="8"/>
      <c r="N89" s="23"/>
      <c r="O89" s="960"/>
      <c r="P89" s="961"/>
      <c r="Q89" s="19"/>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row>
    <row r="90" spans="1:161" s="4" customFormat="1" ht="15" customHeight="1">
      <c r="A90" s="8"/>
      <c r="B90" s="19"/>
      <c r="C90" s="19"/>
      <c r="D90" s="19"/>
      <c r="E90" s="22"/>
      <c r="F90" s="22"/>
      <c r="G90" s="22"/>
      <c r="H90" s="19"/>
      <c r="I90" s="21"/>
      <c r="J90" s="19"/>
      <c r="K90" s="19"/>
      <c r="L90" s="19"/>
      <c r="M90" s="8"/>
      <c r="N90" s="23"/>
      <c r="O90" s="960"/>
      <c r="P90" s="961"/>
      <c r="Q90" s="19"/>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row>
    <row r="91" spans="1:161" s="4" customFormat="1" ht="15" customHeight="1">
      <c r="A91" s="8"/>
      <c r="B91" s="19"/>
      <c r="C91" s="19"/>
      <c r="D91" s="19"/>
      <c r="E91" s="22"/>
      <c r="F91" s="22"/>
      <c r="G91" s="22"/>
      <c r="H91" s="19"/>
      <c r="I91" s="21"/>
      <c r="J91" s="19"/>
      <c r="K91" s="19"/>
      <c r="L91" s="19"/>
      <c r="M91" s="8"/>
      <c r="N91" s="23"/>
      <c r="O91" s="960"/>
      <c r="P91" s="961"/>
      <c r="Q91" s="19"/>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row>
    <row r="92" spans="1:161" s="7" customFormat="1">
      <c r="A92" s="8"/>
      <c r="B92" s="19"/>
      <c r="C92" s="19"/>
      <c r="D92" s="19"/>
      <c r="E92" s="22"/>
      <c r="F92" s="22"/>
      <c r="G92" s="22"/>
      <c r="H92" s="19"/>
      <c r="I92" s="21"/>
      <c r="J92" s="19"/>
      <c r="K92" s="19"/>
      <c r="L92" s="19"/>
      <c r="M92" s="8"/>
      <c r="N92" s="23"/>
      <c r="O92" s="960"/>
      <c r="P92" s="961"/>
      <c r="Q92" s="19"/>
    </row>
    <row r="93" spans="1:161" s="4" customFormat="1">
      <c r="A93" s="8"/>
      <c r="B93" s="19"/>
      <c r="C93" s="19"/>
      <c r="D93" s="19"/>
      <c r="E93" s="22"/>
      <c r="F93" s="22"/>
      <c r="G93" s="26"/>
      <c r="H93" s="19"/>
      <c r="I93" s="21"/>
      <c r="J93" s="9"/>
      <c r="K93" s="9"/>
      <c r="L93" s="19"/>
      <c r="M93" s="8"/>
      <c r="N93" s="23"/>
      <c r="O93" s="1810"/>
      <c r="P93" s="1811"/>
      <c r="Q93" s="19"/>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row>
    <row r="94" spans="1:161" s="4" customFormat="1">
      <c r="A94" s="1752" t="s">
        <v>330</v>
      </c>
      <c r="B94" s="1753"/>
      <c r="C94" s="1753"/>
      <c r="D94" s="1753"/>
      <c r="E94" s="1753"/>
      <c r="F94" s="1753"/>
      <c r="G94" s="1753"/>
      <c r="H94" s="1753"/>
      <c r="I94" s="1753"/>
      <c r="J94" s="1753"/>
      <c r="K94" s="1753"/>
      <c r="L94" s="1753"/>
      <c r="M94" s="1753"/>
      <c r="N94" s="1753"/>
      <c r="O94" s="1753"/>
      <c r="P94" s="1753"/>
      <c r="Q94" s="1753"/>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row>
    <row r="95" spans="1:161" s="4" customFormat="1">
      <c r="A95" s="8"/>
      <c r="B95" s="19"/>
      <c r="C95" s="19"/>
      <c r="D95" s="19"/>
      <c r="E95" s="24"/>
      <c r="F95" s="22"/>
      <c r="G95" s="22"/>
      <c r="H95" s="19"/>
      <c r="I95" s="21"/>
      <c r="L95" s="19"/>
      <c r="M95" s="8"/>
      <c r="N95" s="23"/>
      <c r="O95" s="1810"/>
      <c r="P95" s="1811"/>
      <c r="Q95" s="643"/>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row>
    <row r="96" spans="1:161" s="4" customFormat="1">
      <c r="A96" s="8"/>
      <c r="B96" s="19"/>
      <c r="C96" s="19"/>
      <c r="D96" s="19"/>
      <c r="E96" s="24"/>
      <c r="F96" s="22"/>
      <c r="G96" s="22"/>
      <c r="H96" s="19"/>
      <c r="I96" s="21"/>
      <c r="L96" s="19"/>
      <c r="M96" s="8"/>
      <c r="N96" s="23"/>
      <c r="O96" s="960"/>
      <c r="P96" s="961"/>
      <c r="Q96" s="643"/>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row>
    <row r="97" spans="1:161" s="4" customFormat="1">
      <c r="A97" s="8"/>
      <c r="B97" s="19"/>
      <c r="C97" s="19"/>
      <c r="D97" s="19"/>
      <c r="E97" s="24"/>
      <c r="F97" s="22"/>
      <c r="G97" s="22"/>
      <c r="H97" s="19"/>
      <c r="I97" s="21"/>
      <c r="L97" s="19"/>
      <c r="M97" s="8"/>
      <c r="N97" s="23"/>
      <c r="O97" s="960"/>
      <c r="P97" s="961"/>
      <c r="Q97" s="643"/>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row>
    <row r="98" spans="1:161" s="4" customFormat="1">
      <c r="A98" s="8"/>
      <c r="B98" s="19"/>
      <c r="C98" s="19"/>
      <c r="D98" s="19"/>
      <c r="E98" s="24"/>
      <c r="F98" s="22"/>
      <c r="G98" s="22"/>
      <c r="H98" s="19"/>
      <c r="I98" s="21"/>
      <c r="L98" s="19"/>
      <c r="M98" s="8"/>
      <c r="N98" s="23"/>
      <c r="O98" s="960"/>
      <c r="P98" s="961"/>
      <c r="Q98" s="643"/>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row>
    <row r="99" spans="1:161" s="7" customFormat="1">
      <c r="A99" s="8"/>
      <c r="B99" s="19"/>
      <c r="C99" s="19"/>
      <c r="D99" s="19"/>
      <c r="E99" s="24"/>
      <c r="F99" s="22"/>
      <c r="G99" s="22"/>
      <c r="H99" s="19"/>
      <c r="I99" s="21"/>
      <c r="J99" s="4"/>
      <c r="K99" s="4"/>
      <c r="L99" s="19"/>
      <c r="M99" s="8"/>
      <c r="N99" s="23"/>
      <c r="O99" s="960"/>
      <c r="P99" s="961"/>
      <c r="Q99" s="643"/>
    </row>
    <row r="100" spans="1:161" s="4" customFormat="1" ht="12.75">
      <c r="A100" s="8"/>
      <c r="B100" s="19"/>
      <c r="C100" s="19"/>
      <c r="D100" s="19"/>
      <c r="E100" s="22"/>
      <c r="F100" s="22"/>
      <c r="G100" s="22"/>
      <c r="H100" s="19"/>
      <c r="I100" s="21"/>
      <c r="J100" s="19"/>
      <c r="K100" s="19"/>
      <c r="L100" s="19"/>
      <c r="M100" s="8"/>
      <c r="N100" s="23"/>
      <c r="O100" s="1810"/>
      <c r="P100" s="1811"/>
      <c r="Q100" s="19"/>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row>
    <row r="101" spans="1:161" s="4" customFormat="1">
      <c r="A101" s="1752" t="s">
        <v>340</v>
      </c>
      <c r="B101" s="1753"/>
      <c r="C101" s="1753"/>
      <c r="D101" s="1753"/>
      <c r="E101" s="1753"/>
      <c r="F101" s="1753"/>
      <c r="G101" s="1753"/>
      <c r="H101" s="1753"/>
      <c r="I101" s="1753"/>
      <c r="J101" s="1753"/>
      <c r="K101" s="1753"/>
      <c r="L101" s="1753"/>
      <c r="M101" s="1753"/>
      <c r="N101" s="1753"/>
      <c r="O101" s="1753"/>
      <c r="P101" s="1753"/>
      <c r="Q101" s="1753"/>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row>
    <row r="102" spans="1:161" s="4" customFormat="1">
      <c r="A102" s="45">
        <v>45657</v>
      </c>
      <c r="B102" s="28"/>
      <c r="C102" s="28" t="s">
        <v>1744</v>
      </c>
      <c r="D102" s="28" t="s">
        <v>31</v>
      </c>
      <c r="E102" s="28" t="s">
        <v>1771</v>
      </c>
      <c r="F102" s="28"/>
      <c r="G102" s="28"/>
      <c r="H102" s="28" t="s">
        <v>35</v>
      </c>
      <c r="I102" s="569" t="s">
        <v>36</v>
      </c>
      <c r="J102" s="28"/>
      <c r="K102" s="28"/>
      <c r="L102" s="28"/>
      <c r="M102" s="28"/>
      <c r="N102" s="956"/>
      <c r="O102" s="1768"/>
      <c r="P102" s="1769"/>
      <c r="Q102" s="25"/>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row>
    <row r="103" spans="1:161" s="9" customFormat="1">
      <c r="A103" s="8"/>
      <c r="B103" s="8"/>
      <c r="C103" s="8"/>
      <c r="D103" s="19"/>
      <c r="E103" s="22"/>
      <c r="F103" s="22"/>
      <c r="G103" s="22"/>
      <c r="H103" s="19"/>
      <c r="I103" s="21"/>
      <c r="J103" s="21"/>
      <c r="K103" s="21"/>
      <c r="L103" s="21"/>
      <c r="M103" s="8"/>
      <c r="N103" s="23"/>
      <c r="O103" s="1810"/>
      <c r="P103" s="1811"/>
      <c r="Q103" s="19"/>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row>
    <row r="104" spans="1:161" s="7" customFormat="1">
      <c r="A104" s="8"/>
      <c r="B104" s="8"/>
      <c r="C104" s="8"/>
      <c r="D104" s="19"/>
      <c r="E104" s="22"/>
      <c r="F104" s="22"/>
      <c r="G104" s="22"/>
      <c r="H104" s="19"/>
      <c r="I104" s="21"/>
      <c r="J104" s="21"/>
      <c r="K104" s="21"/>
      <c r="L104" s="29"/>
      <c r="M104" s="8"/>
      <c r="N104" s="23"/>
      <c r="O104" s="1810"/>
      <c r="P104" s="1811"/>
      <c r="Q104" s="19"/>
    </row>
    <row r="105" spans="1:161">
      <c r="A105" s="8"/>
      <c r="B105" s="8"/>
      <c r="C105" s="8"/>
      <c r="D105" s="19"/>
      <c r="E105" s="22"/>
      <c r="F105" s="22"/>
      <c r="G105" s="22"/>
      <c r="H105" s="19"/>
      <c r="I105" s="21"/>
      <c r="J105" s="21"/>
      <c r="K105" s="21"/>
      <c r="L105" s="21"/>
      <c r="M105" s="8"/>
      <c r="N105" s="23"/>
      <c r="O105" s="1810"/>
      <c r="P105" s="1811"/>
      <c r="Q105" s="19"/>
    </row>
    <row r="106" spans="1:161" ht="15.95" customHeight="1">
      <c r="A106" s="1752" t="s">
        <v>360</v>
      </c>
      <c r="B106" s="1753"/>
      <c r="C106" s="1753"/>
      <c r="D106" s="1753"/>
      <c r="E106" s="1753"/>
      <c r="F106" s="1753"/>
      <c r="G106" s="1753"/>
      <c r="H106" s="1753"/>
      <c r="I106" s="1753"/>
      <c r="J106" s="1753"/>
      <c r="K106" s="1753"/>
      <c r="L106" s="1753"/>
      <c r="M106" s="1753"/>
      <c r="N106" s="1753"/>
      <c r="O106" s="1753"/>
      <c r="P106" s="1753"/>
      <c r="Q106" s="1753"/>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row>
    <row r="107" spans="1:161" ht="30.75">
      <c r="A107" s="406">
        <v>45672</v>
      </c>
      <c r="B107" s="8"/>
      <c r="C107" s="8" t="s">
        <v>1744</v>
      </c>
      <c r="D107" s="19" t="s">
        <v>31</v>
      </c>
      <c r="E107" s="404" t="s">
        <v>1745</v>
      </c>
      <c r="F107" s="404" t="s">
        <v>393</v>
      </c>
      <c r="G107" s="22" t="s">
        <v>189</v>
      </c>
      <c r="H107" s="19"/>
      <c r="I107" s="21"/>
      <c r="J107" s="4"/>
      <c r="K107" s="4"/>
      <c r="L107" s="21"/>
      <c r="M107" s="19"/>
      <c r="N107" s="960"/>
      <c r="O107" s="1810"/>
      <c r="P107" s="1811"/>
      <c r="Q107" s="19"/>
      <c r="R107" s="1"/>
      <c r="S107" s="1"/>
      <c r="T107" s="1"/>
      <c r="U107" s="1"/>
    </row>
    <row r="108" spans="1:161" s="414" customFormat="1" ht="27">
      <c r="A108" s="557">
        <v>45667</v>
      </c>
      <c r="B108" s="558"/>
      <c r="C108" s="558" t="s">
        <v>1744</v>
      </c>
      <c r="D108" s="559" t="s">
        <v>40</v>
      </c>
      <c r="E108" s="560" t="s">
        <v>1772</v>
      </c>
      <c r="F108" s="560" t="s">
        <v>1773</v>
      </c>
      <c r="G108" s="561" t="s">
        <v>34</v>
      </c>
      <c r="H108" s="559" t="s">
        <v>35</v>
      </c>
      <c r="I108" s="562" t="s">
        <v>233</v>
      </c>
      <c r="J108" s="422"/>
      <c r="K108" s="422"/>
      <c r="L108" s="562"/>
      <c r="M108" s="559"/>
      <c r="N108" s="563"/>
      <c r="O108" s="563"/>
      <c r="P108" s="564"/>
      <c r="Q108" s="559"/>
      <c r="R108" s="416"/>
      <c r="S108" s="416"/>
      <c r="T108" s="416"/>
      <c r="U108" s="416"/>
    </row>
    <row r="109" spans="1:161" ht="30.75">
      <c r="A109" s="409">
        <v>45672</v>
      </c>
      <c r="B109" s="8"/>
      <c r="C109" s="8" t="s">
        <v>1744</v>
      </c>
      <c r="D109" s="19" t="s">
        <v>31</v>
      </c>
      <c r="E109" s="404" t="s">
        <v>1746</v>
      </c>
      <c r="F109" s="404" t="s">
        <v>1747</v>
      </c>
      <c r="G109" s="22"/>
      <c r="H109" s="19"/>
      <c r="I109" s="21"/>
      <c r="J109" s="4"/>
      <c r="K109" s="4"/>
      <c r="L109" s="21"/>
      <c r="M109" s="19"/>
      <c r="N109" s="960"/>
      <c r="O109" s="960"/>
      <c r="P109" s="961"/>
      <c r="Q109" s="19" t="s">
        <v>1748</v>
      </c>
      <c r="R109" s="1"/>
      <c r="S109" s="1"/>
      <c r="T109" s="1"/>
      <c r="U109" s="1"/>
    </row>
    <row r="110" spans="1:161" ht="30.75">
      <c r="A110" s="409">
        <v>45672</v>
      </c>
      <c r="B110" s="8"/>
      <c r="C110" s="8" t="s">
        <v>1744</v>
      </c>
      <c r="D110" s="19" t="s">
        <v>31</v>
      </c>
      <c r="E110" s="404" t="s">
        <v>1746</v>
      </c>
      <c r="F110" s="404" t="s">
        <v>1749</v>
      </c>
      <c r="G110" s="22"/>
      <c r="H110" s="19"/>
      <c r="I110" s="21"/>
      <c r="J110" s="4"/>
      <c r="K110" s="4"/>
      <c r="L110" s="21"/>
      <c r="M110" s="19"/>
      <c r="N110" s="960"/>
      <c r="O110" s="960"/>
      <c r="P110" s="961"/>
      <c r="Q110" s="19" t="s">
        <v>1748</v>
      </c>
      <c r="R110" s="1"/>
      <c r="S110" s="1"/>
      <c r="T110" s="1"/>
      <c r="U110" s="1"/>
    </row>
    <row r="111" spans="1:161">
      <c r="A111" s="409">
        <v>45672</v>
      </c>
      <c r="B111" s="8"/>
      <c r="C111" s="8" t="s">
        <v>1744</v>
      </c>
      <c r="D111" s="19" t="s">
        <v>31</v>
      </c>
      <c r="E111" s="404" t="s">
        <v>1750</v>
      </c>
      <c r="F111" s="404" t="s">
        <v>1751</v>
      </c>
      <c r="G111" s="22"/>
      <c r="H111" s="19"/>
      <c r="I111" s="21"/>
      <c r="J111" s="4"/>
      <c r="K111" s="4"/>
      <c r="L111" s="21"/>
      <c r="M111" s="19"/>
      <c r="N111" s="960"/>
      <c r="O111" s="960"/>
      <c r="P111" s="961"/>
      <c r="Q111" s="19" t="s">
        <v>1748</v>
      </c>
      <c r="R111" s="1"/>
      <c r="S111" s="1"/>
      <c r="T111" s="1"/>
      <c r="U111" s="1"/>
    </row>
    <row r="112" spans="1:161">
      <c r="A112" s="409">
        <v>45672</v>
      </c>
      <c r="B112" s="8"/>
      <c r="C112" s="8" t="s">
        <v>1744</v>
      </c>
      <c r="D112" s="19" t="s">
        <v>31</v>
      </c>
      <c r="E112" s="404" t="s">
        <v>1752</v>
      </c>
      <c r="F112" s="404" t="s">
        <v>1753</v>
      </c>
      <c r="G112" s="22"/>
      <c r="H112" s="19"/>
      <c r="I112" s="21"/>
      <c r="J112" s="4"/>
      <c r="K112" s="4"/>
      <c r="L112" s="21"/>
      <c r="M112" s="19"/>
      <c r="N112" s="960"/>
      <c r="O112" s="960"/>
      <c r="P112" s="961"/>
      <c r="Q112" s="19"/>
      <c r="R112" s="1"/>
      <c r="S112" s="1"/>
      <c r="T112" s="1"/>
      <c r="U112" s="1"/>
    </row>
    <row r="113" spans="1:161">
      <c r="A113" s="405">
        <v>45673</v>
      </c>
      <c r="B113" s="8"/>
      <c r="C113" s="8" t="s">
        <v>1744</v>
      </c>
      <c r="D113" s="19" t="s">
        <v>31</v>
      </c>
      <c r="E113" s="404" t="s">
        <v>1754</v>
      </c>
      <c r="F113" s="404" t="s">
        <v>1083</v>
      </c>
      <c r="G113" s="22"/>
      <c r="H113" s="19"/>
      <c r="I113" s="21"/>
      <c r="J113" s="21"/>
      <c r="K113" s="21"/>
      <c r="L113" s="21"/>
      <c r="M113" s="19"/>
      <c r="N113" s="960"/>
      <c r="O113" s="960"/>
      <c r="P113" s="961"/>
      <c r="Q113" s="19"/>
      <c r="R113" s="1"/>
      <c r="S113" s="1"/>
      <c r="T113" s="1"/>
      <c r="U113" s="1"/>
    </row>
    <row r="114" spans="1:161" ht="30.75">
      <c r="A114" s="406">
        <v>45683</v>
      </c>
      <c r="B114" s="8"/>
      <c r="C114" s="8" t="s">
        <v>1744</v>
      </c>
      <c r="D114" s="19" t="s">
        <v>31</v>
      </c>
      <c r="E114" s="404" t="s">
        <v>923</v>
      </c>
      <c r="F114" s="404" t="s">
        <v>1756</v>
      </c>
      <c r="G114" s="22" t="s">
        <v>189</v>
      </c>
      <c r="H114" s="19"/>
      <c r="I114" s="21"/>
      <c r="J114" s="21"/>
      <c r="K114" s="21"/>
      <c r="L114" s="21"/>
      <c r="M114" s="19"/>
      <c r="N114" s="960"/>
      <c r="O114" s="960"/>
      <c r="P114" s="961"/>
      <c r="Q114" s="19" t="s">
        <v>1748</v>
      </c>
      <c r="R114" s="1"/>
      <c r="S114" s="1"/>
      <c r="T114" s="1"/>
      <c r="U114" s="1"/>
    </row>
    <row r="115" spans="1:161">
      <c r="A115" s="406">
        <v>45683</v>
      </c>
      <c r="B115" s="8"/>
      <c r="C115" s="8" t="s">
        <v>1744</v>
      </c>
      <c r="D115" s="19" t="s">
        <v>31</v>
      </c>
      <c r="E115" s="404" t="s">
        <v>923</v>
      </c>
      <c r="F115" s="404" t="s">
        <v>1757</v>
      </c>
      <c r="G115" s="22" t="s">
        <v>189</v>
      </c>
      <c r="H115" s="19"/>
      <c r="I115" s="21"/>
      <c r="J115" s="21"/>
      <c r="K115" s="21"/>
      <c r="L115" s="21"/>
      <c r="M115" s="19"/>
      <c r="N115" s="960"/>
      <c r="O115" s="960"/>
      <c r="P115" s="961"/>
      <c r="Q115" s="19" t="s">
        <v>1748</v>
      </c>
      <c r="R115" s="1"/>
      <c r="S115" s="1"/>
      <c r="T115" s="1"/>
      <c r="U115" s="1"/>
    </row>
    <row r="116" spans="1:161">
      <c r="A116" s="407" t="s">
        <v>1774</v>
      </c>
      <c r="B116" s="8"/>
      <c r="C116" s="8" t="s">
        <v>1744</v>
      </c>
      <c r="D116" s="19" t="s">
        <v>31</v>
      </c>
      <c r="E116" s="408" t="s">
        <v>284</v>
      </c>
      <c r="F116" s="403"/>
      <c r="G116" s="22"/>
      <c r="H116" s="19"/>
      <c r="I116" s="21"/>
      <c r="J116" s="21"/>
      <c r="K116" s="21"/>
      <c r="L116" s="21"/>
      <c r="M116" s="19"/>
      <c r="N116" s="960"/>
      <c r="O116" s="960"/>
      <c r="P116" s="961"/>
      <c r="Q116" s="19" t="s">
        <v>1759</v>
      </c>
      <c r="R116" s="1"/>
      <c r="S116" s="1"/>
      <c r="T116" s="1"/>
      <c r="U116" s="1"/>
    </row>
    <row r="117" spans="1:161" ht="27">
      <c r="A117" s="405">
        <v>45688</v>
      </c>
      <c r="B117" s="8"/>
      <c r="C117" s="8" t="s">
        <v>1744</v>
      </c>
      <c r="D117" s="19" t="s">
        <v>31</v>
      </c>
      <c r="E117" s="403" t="s">
        <v>378</v>
      </c>
      <c r="F117" s="403" t="s">
        <v>77</v>
      </c>
      <c r="G117" s="22"/>
      <c r="H117" s="19"/>
      <c r="I117" s="21"/>
      <c r="J117" s="21"/>
      <c r="K117" s="21"/>
      <c r="L117" s="21"/>
      <c r="M117" s="19"/>
      <c r="N117" s="960"/>
      <c r="O117" s="960"/>
      <c r="P117" s="961"/>
      <c r="Q117" s="19" t="s">
        <v>1760</v>
      </c>
      <c r="R117" s="1"/>
      <c r="S117" s="1"/>
      <c r="T117" s="1"/>
      <c r="U117" s="1"/>
    </row>
    <row r="118" spans="1:161">
      <c r="A118" s="8">
        <v>45688</v>
      </c>
      <c r="B118" s="8"/>
      <c r="C118" s="8" t="s">
        <v>1744</v>
      </c>
      <c r="D118" s="19" t="s">
        <v>31</v>
      </c>
      <c r="E118" s="403" t="s">
        <v>1761</v>
      </c>
      <c r="F118" s="403" t="s">
        <v>1762</v>
      </c>
      <c r="G118" s="22" t="s">
        <v>189</v>
      </c>
      <c r="H118" s="19"/>
      <c r="I118" s="21"/>
      <c r="J118" s="19"/>
      <c r="K118" s="19"/>
      <c r="L118" s="21"/>
      <c r="M118" s="19"/>
      <c r="N118" s="960"/>
      <c r="O118" s="1810"/>
      <c r="P118" s="1811"/>
      <c r="Q118" s="19" t="s">
        <v>1763</v>
      </c>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row>
    <row r="119" spans="1:161">
      <c r="A119" s="1752" t="s">
        <v>376</v>
      </c>
      <c r="B119" s="1753"/>
      <c r="C119" s="1753"/>
      <c r="D119" s="1753"/>
      <c r="E119" s="1753"/>
      <c r="F119" s="1753"/>
      <c r="G119" s="1753"/>
      <c r="H119" s="1753"/>
      <c r="I119" s="1753"/>
      <c r="J119" s="1753"/>
      <c r="K119" s="1753"/>
      <c r="L119" s="1753"/>
      <c r="M119" s="1753"/>
      <c r="N119" s="1753"/>
      <c r="O119" s="1753"/>
      <c r="P119" s="1753"/>
      <c r="Q119" s="1753"/>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row>
    <row r="120" spans="1:161" ht="30.75">
      <c r="A120" s="410">
        <v>45703</v>
      </c>
      <c r="B120" s="19"/>
      <c r="C120" s="19" t="s">
        <v>1744</v>
      </c>
      <c r="D120" s="19" t="s">
        <v>31</v>
      </c>
      <c r="E120" s="404" t="s">
        <v>1746</v>
      </c>
      <c r="F120" s="404" t="s">
        <v>1747</v>
      </c>
      <c r="G120" s="22"/>
      <c r="H120" s="19"/>
      <c r="I120" s="21"/>
      <c r="J120" s="4"/>
      <c r="K120" s="4"/>
      <c r="L120" s="21"/>
      <c r="M120" s="19"/>
      <c r="N120" s="960"/>
      <c r="O120" s="960"/>
      <c r="P120" s="961"/>
      <c r="Q120" s="19" t="s">
        <v>1748</v>
      </c>
    </row>
    <row r="121" spans="1:161" ht="30.75">
      <c r="A121" s="410">
        <v>45703</v>
      </c>
      <c r="B121" s="19"/>
      <c r="C121" s="19" t="s">
        <v>1744</v>
      </c>
      <c r="D121" s="19" t="s">
        <v>31</v>
      </c>
      <c r="E121" s="404" t="s">
        <v>1746</v>
      </c>
      <c r="F121" s="404" t="s">
        <v>1749</v>
      </c>
      <c r="G121" s="22"/>
      <c r="H121" s="19"/>
      <c r="I121" s="21"/>
      <c r="J121" s="4"/>
      <c r="K121" s="4"/>
      <c r="L121" s="21"/>
      <c r="M121" s="19"/>
      <c r="N121" s="960"/>
      <c r="O121" s="960"/>
      <c r="P121" s="961"/>
      <c r="Q121" s="19" t="s">
        <v>1748</v>
      </c>
    </row>
    <row r="122" spans="1:161">
      <c r="A122" s="410">
        <v>45703</v>
      </c>
      <c r="B122" s="19"/>
      <c r="C122" s="19" t="s">
        <v>1744</v>
      </c>
      <c r="D122" s="19" t="s">
        <v>31</v>
      </c>
      <c r="E122" s="404" t="s">
        <v>1750</v>
      </c>
      <c r="F122" s="404" t="s">
        <v>1751</v>
      </c>
      <c r="G122" s="22"/>
      <c r="H122" s="19"/>
      <c r="I122" s="21"/>
      <c r="J122" s="4"/>
      <c r="K122" s="4"/>
      <c r="L122" s="21"/>
      <c r="M122" s="19"/>
      <c r="N122" s="960"/>
      <c r="O122" s="960"/>
      <c r="P122" s="961"/>
      <c r="Q122" s="19" t="s">
        <v>1748</v>
      </c>
    </row>
    <row r="123" spans="1:161">
      <c r="A123" s="410">
        <v>45703</v>
      </c>
      <c r="B123" s="19"/>
      <c r="C123" s="19" t="s">
        <v>1744</v>
      </c>
      <c r="D123" s="19" t="s">
        <v>31</v>
      </c>
      <c r="E123" s="404" t="s">
        <v>1752</v>
      </c>
      <c r="F123" s="404" t="s">
        <v>1753</v>
      </c>
      <c r="G123" s="22"/>
      <c r="H123" s="19"/>
      <c r="I123" s="21"/>
      <c r="J123" s="4"/>
      <c r="K123" s="4"/>
      <c r="L123" s="21"/>
      <c r="M123" s="19"/>
      <c r="N123" s="960"/>
      <c r="O123" s="960"/>
      <c r="P123" s="961"/>
      <c r="Q123" s="19"/>
    </row>
    <row r="124" spans="1:161">
      <c r="A124" s="410"/>
      <c r="B124" s="19"/>
      <c r="C124" s="19"/>
      <c r="D124" s="19"/>
      <c r="E124" s="20"/>
      <c r="F124" s="22"/>
      <c r="G124" s="22"/>
      <c r="H124" s="19"/>
      <c r="I124" s="21"/>
      <c r="J124" s="4"/>
      <c r="K124" s="4"/>
      <c r="L124" s="19"/>
      <c r="M124" s="8"/>
      <c r="N124" s="23"/>
      <c r="O124" s="960"/>
      <c r="P124" s="961"/>
      <c r="Q124" s="19"/>
    </row>
    <row r="125" spans="1:161">
      <c r="A125" s="410"/>
      <c r="B125" s="8"/>
      <c r="C125" s="8"/>
      <c r="D125" s="19"/>
      <c r="E125" s="20"/>
      <c r="F125" s="22"/>
      <c r="G125" s="22"/>
      <c r="H125" s="19"/>
      <c r="I125" s="21"/>
      <c r="J125" s="4"/>
      <c r="K125" s="4"/>
      <c r="L125" s="19"/>
      <c r="M125" s="8"/>
      <c r="N125" s="23"/>
      <c r="O125" s="1810"/>
      <c r="P125" s="1811"/>
      <c r="Q125" s="19"/>
      <c r="R125" s="1"/>
      <c r="S125" s="1"/>
      <c r="T125" s="1"/>
      <c r="U125" s="1"/>
    </row>
    <row r="126" spans="1:161">
      <c r="A126" s="1752" t="s">
        <v>426</v>
      </c>
      <c r="B126" s="1753"/>
      <c r="C126" s="1753"/>
      <c r="D126" s="1753"/>
      <c r="E126" s="1753"/>
      <c r="F126" s="1753"/>
      <c r="G126" s="1753"/>
      <c r="H126" s="1753"/>
      <c r="I126" s="1753"/>
      <c r="J126" s="1753"/>
      <c r="K126" s="1753"/>
      <c r="L126" s="1753"/>
      <c r="M126" s="1753"/>
      <c r="N126" s="1753"/>
      <c r="O126" s="1753"/>
      <c r="P126" s="1753"/>
      <c r="Q126" s="1753"/>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row>
    <row r="127" spans="1:161" ht="30.75">
      <c r="A127" s="410">
        <v>45731</v>
      </c>
      <c r="B127" s="19"/>
      <c r="C127" s="19" t="s">
        <v>1744</v>
      </c>
      <c r="D127" s="19" t="s">
        <v>31</v>
      </c>
      <c r="E127" s="404" t="s">
        <v>1746</v>
      </c>
      <c r="F127" s="404" t="s">
        <v>1747</v>
      </c>
      <c r="G127" s="22"/>
      <c r="H127" s="19"/>
      <c r="I127" s="21" t="s">
        <v>36</v>
      </c>
      <c r="J127" s="4"/>
      <c r="K127" s="4"/>
      <c r="L127" s="21"/>
      <c r="M127" s="19"/>
      <c r="N127" s="960"/>
      <c r="O127" s="960"/>
      <c r="P127" s="961"/>
      <c r="Q127" s="19" t="s">
        <v>1748</v>
      </c>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row>
    <row r="128" spans="1:161" ht="30.75">
      <c r="A128" s="410">
        <v>45731</v>
      </c>
      <c r="B128" s="19"/>
      <c r="C128" s="19" t="s">
        <v>1744</v>
      </c>
      <c r="D128" s="19" t="s">
        <v>31</v>
      </c>
      <c r="E128" s="404" t="s">
        <v>1746</v>
      </c>
      <c r="F128" s="404" t="s">
        <v>1749</v>
      </c>
      <c r="G128" s="22"/>
      <c r="H128" s="19"/>
      <c r="I128" s="21" t="s">
        <v>36</v>
      </c>
      <c r="J128" s="4"/>
      <c r="K128" s="4"/>
      <c r="L128" s="21"/>
      <c r="M128" s="19"/>
      <c r="N128" s="960"/>
      <c r="O128" s="960"/>
      <c r="P128" s="961"/>
      <c r="Q128" s="19" t="s">
        <v>1748</v>
      </c>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row>
    <row r="129" spans="1:161">
      <c r="A129" s="410">
        <v>45731</v>
      </c>
      <c r="B129" s="19"/>
      <c r="C129" s="19" t="s">
        <v>1744</v>
      </c>
      <c r="D129" s="19" t="s">
        <v>31</v>
      </c>
      <c r="E129" s="404" t="s">
        <v>1750</v>
      </c>
      <c r="F129" s="404" t="s">
        <v>1751</v>
      </c>
      <c r="G129" s="22"/>
      <c r="H129" s="19"/>
      <c r="I129" s="21" t="s">
        <v>36</v>
      </c>
      <c r="J129" s="4"/>
      <c r="K129" s="4"/>
      <c r="L129" s="21"/>
      <c r="M129" s="19"/>
      <c r="N129" s="960"/>
      <c r="O129" s="960"/>
      <c r="P129" s="961"/>
      <c r="Q129" s="19" t="s">
        <v>1748</v>
      </c>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row>
    <row r="130" spans="1:161">
      <c r="A130" s="410">
        <v>45731</v>
      </c>
      <c r="B130" s="19"/>
      <c r="C130" s="19" t="s">
        <v>1744</v>
      </c>
      <c r="D130" s="19" t="s">
        <v>31</v>
      </c>
      <c r="E130" s="404" t="s">
        <v>1752</v>
      </c>
      <c r="F130" s="404" t="s">
        <v>1753</v>
      </c>
      <c r="G130" s="22"/>
      <c r="H130" s="19"/>
      <c r="I130" s="21"/>
      <c r="J130" s="4"/>
      <c r="K130" s="4"/>
      <c r="L130" s="21"/>
      <c r="M130" s="19"/>
      <c r="N130" s="960"/>
      <c r="O130" s="960"/>
      <c r="P130" s="961"/>
      <c r="Q130" s="19"/>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row>
    <row r="131" spans="1:161">
      <c r="A131" s="410">
        <v>45731</v>
      </c>
      <c r="B131" s="19"/>
      <c r="C131" s="19" t="s">
        <v>1744</v>
      </c>
      <c r="D131" s="19" t="s">
        <v>31</v>
      </c>
      <c r="E131" s="404" t="s">
        <v>1764</v>
      </c>
      <c r="F131" s="404" t="s">
        <v>1765</v>
      </c>
      <c r="G131" s="22"/>
      <c r="H131" s="19"/>
      <c r="I131" s="21"/>
      <c r="J131" s="4"/>
      <c r="K131" s="4"/>
      <c r="L131" s="21"/>
      <c r="M131" s="19"/>
      <c r="N131" s="960"/>
      <c r="O131" s="960"/>
      <c r="P131" s="961"/>
      <c r="Q131" s="19"/>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row>
    <row r="132" spans="1:161">
      <c r="A132" s="410"/>
      <c r="B132" s="19"/>
      <c r="C132" s="19"/>
      <c r="D132" s="19"/>
      <c r="E132" s="22"/>
      <c r="F132" s="22"/>
      <c r="G132" s="22"/>
      <c r="H132" s="19"/>
      <c r="I132" s="21"/>
      <c r="J132" s="4"/>
      <c r="K132" s="4"/>
      <c r="L132" s="19"/>
      <c r="M132" s="8"/>
      <c r="N132" s="23"/>
      <c r="O132" s="960"/>
      <c r="P132" s="961"/>
      <c r="Q132" s="19"/>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row>
    <row r="133" spans="1:161">
      <c r="A133" s="411"/>
      <c r="B133" s="25"/>
      <c r="C133" s="25"/>
      <c r="D133" s="25"/>
      <c r="E133" s="26"/>
      <c r="F133" s="26"/>
      <c r="G133" s="26"/>
      <c r="H133" s="25"/>
      <c r="I133" s="21"/>
      <c r="J133" s="13"/>
      <c r="K133" s="13"/>
      <c r="L133" s="25"/>
      <c r="M133" s="11"/>
      <c r="N133" s="27"/>
      <c r="O133" s="1837"/>
      <c r="P133" s="1838"/>
      <c r="Q133" s="19"/>
    </row>
    <row r="134" spans="1:161">
      <c r="A134" s="1752" t="s">
        <v>446</v>
      </c>
      <c r="B134" s="1753"/>
      <c r="C134" s="1753"/>
      <c r="D134" s="1753"/>
      <c r="E134" s="1753"/>
      <c r="F134" s="1753"/>
      <c r="G134" s="1753"/>
      <c r="H134" s="1753"/>
      <c r="I134" s="1753"/>
      <c r="J134" s="1753"/>
      <c r="K134" s="1753"/>
      <c r="L134" s="1753"/>
      <c r="M134" s="1753"/>
      <c r="N134" s="1753"/>
      <c r="O134" s="1753"/>
      <c r="P134" s="1753"/>
      <c r="Q134" s="1753"/>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row>
    <row r="135" spans="1:161" ht="30.75">
      <c r="A135" s="410">
        <v>45762</v>
      </c>
      <c r="B135" s="19"/>
      <c r="C135" s="19" t="s">
        <v>1744</v>
      </c>
      <c r="D135" s="19" t="s">
        <v>31</v>
      </c>
      <c r="E135" s="404" t="s">
        <v>1746</v>
      </c>
      <c r="F135" s="404" t="s">
        <v>1747</v>
      </c>
      <c r="G135" s="22"/>
      <c r="H135" s="19"/>
      <c r="I135" s="21"/>
      <c r="J135" s="4"/>
      <c r="K135" s="4"/>
      <c r="L135" s="21"/>
      <c r="M135" s="19"/>
      <c r="N135" s="960"/>
      <c r="O135" s="960"/>
      <c r="P135" s="961"/>
      <c r="Q135" s="19" t="s">
        <v>1748</v>
      </c>
      <c r="R135" s="6"/>
      <c r="S135" s="6"/>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row>
    <row r="136" spans="1:161" ht="30.75">
      <c r="A136" s="410">
        <v>45762</v>
      </c>
      <c r="B136" s="19"/>
      <c r="C136" s="19" t="s">
        <v>1744</v>
      </c>
      <c r="D136" s="19" t="s">
        <v>31</v>
      </c>
      <c r="E136" s="404" t="s">
        <v>1746</v>
      </c>
      <c r="F136" s="404" t="s">
        <v>1749</v>
      </c>
      <c r="G136" s="22"/>
      <c r="H136" s="19"/>
      <c r="I136" s="21"/>
      <c r="J136" s="4"/>
      <c r="K136" s="4"/>
      <c r="L136" s="21"/>
      <c r="M136" s="19"/>
      <c r="N136" s="960"/>
      <c r="O136" s="960"/>
      <c r="P136" s="961"/>
      <c r="Q136" s="19" t="s">
        <v>1748</v>
      </c>
      <c r="R136" s="6"/>
      <c r="S136" s="6"/>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row>
    <row r="137" spans="1:161">
      <c r="A137" s="410">
        <v>45762</v>
      </c>
      <c r="B137" s="19"/>
      <c r="C137" s="19" t="s">
        <v>1744</v>
      </c>
      <c r="D137" s="19" t="s">
        <v>31</v>
      </c>
      <c r="E137" s="404" t="s">
        <v>1750</v>
      </c>
      <c r="F137" s="404" t="s">
        <v>1751</v>
      </c>
      <c r="G137" s="22"/>
      <c r="H137" s="19"/>
      <c r="I137" s="21"/>
      <c r="J137" s="4"/>
      <c r="K137" s="4"/>
      <c r="L137" s="21"/>
      <c r="M137" s="19"/>
      <c r="N137" s="960"/>
      <c r="O137" s="960"/>
      <c r="P137" s="961"/>
      <c r="Q137" s="19" t="s">
        <v>1748</v>
      </c>
      <c r="R137" s="6"/>
      <c r="S137" s="6"/>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row>
    <row r="138" spans="1:161">
      <c r="A138" s="410">
        <v>45762</v>
      </c>
      <c r="B138" s="19"/>
      <c r="C138" s="19" t="s">
        <v>1744</v>
      </c>
      <c r="D138" s="19" t="s">
        <v>31</v>
      </c>
      <c r="E138" s="404" t="s">
        <v>1752</v>
      </c>
      <c r="F138" s="404" t="s">
        <v>1753</v>
      </c>
      <c r="G138" s="22"/>
      <c r="H138" s="19"/>
      <c r="I138" s="21"/>
      <c r="J138" s="4"/>
      <c r="K138" s="4"/>
      <c r="L138" s="21"/>
      <c r="M138" s="19"/>
      <c r="N138" s="960"/>
      <c r="O138" s="960"/>
      <c r="P138" s="961"/>
      <c r="Q138" s="19"/>
      <c r="R138" s="6"/>
      <c r="S138" s="6"/>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row>
    <row r="139" spans="1:161" ht="30.75">
      <c r="A139" s="410">
        <v>45766</v>
      </c>
      <c r="B139" s="19"/>
      <c r="C139" s="19" t="s">
        <v>1744</v>
      </c>
      <c r="D139" s="19" t="s">
        <v>31</v>
      </c>
      <c r="E139" s="404" t="s">
        <v>923</v>
      </c>
      <c r="F139" s="404" t="s">
        <v>1756</v>
      </c>
      <c r="G139" s="22" t="s">
        <v>189</v>
      </c>
      <c r="H139" s="19"/>
      <c r="I139" s="21"/>
      <c r="J139" s="21"/>
      <c r="K139" s="21"/>
      <c r="L139" s="21"/>
      <c r="M139" s="19"/>
      <c r="N139" s="960"/>
      <c r="O139" s="960"/>
      <c r="P139" s="961"/>
      <c r="Q139" s="19" t="s">
        <v>1748</v>
      </c>
      <c r="R139" s="6"/>
      <c r="S139" s="6"/>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row>
    <row r="140" spans="1:161">
      <c r="A140" s="410">
        <v>45766</v>
      </c>
      <c r="B140" s="19"/>
      <c r="C140" s="19" t="s">
        <v>1744</v>
      </c>
      <c r="D140" s="19" t="s">
        <v>31</v>
      </c>
      <c r="E140" s="404" t="s">
        <v>923</v>
      </c>
      <c r="F140" s="404" t="s">
        <v>1757</v>
      </c>
      <c r="G140" s="22" t="s">
        <v>189</v>
      </c>
      <c r="H140" s="19"/>
      <c r="I140" s="21"/>
      <c r="J140" s="21"/>
      <c r="K140" s="21"/>
      <c r="L140" s="21"/>
      <c r="M140" s="19"/>
      <c r="N140" s="960"/>
      <c r="O140" s="960"/>
      <c r="P140" s="961"/>
      <c r="Q140" s="19" t="s">
        <v>1748</v>
      </c>
      <c r="R140" s="6"/>
      <c r="S140" s="6"/>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row>
    <row r="141" spans="1:161" ht="27">
      <c r="A141" s="410">
        <v>45777</v>
      </c>
      <c r="B141" s="19"/>
      <c r="C141" s="19" t="s">
        <v>1744</v>
      </c>
      <c r="D141" s="19" t="s">
        <v>31</v>
      </c>
      <c r="E141" s="403" t="s">
        <v>378</v>
      </c>
      <c r="F141" s="403" t="s">
        <v>77</v>
      </c>
      <c r="G141" s="22"/>
      <c r="H141" s="19"/>
      <c r="I141" s="21"/>
      <c r="J141" s="21"/>
      <c r="K141" s="21"/>
      <c r="L141" s="21"/>
      <c r="M141" s="19"/>
      <c r="N141" s="960"/>
      <c r="O141" s="960"/>
      <c r="P141" s="961"/>
      <c r="Q141" s="19" t="s">
        <v>1760</v>
      </c>
      <c r="R141" s="6"/>
      <c r="S141" s="6"/>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row>
    <row r="142" spans="1:161">
      <c r="A142" s="410"/>
      <c r="B142" s="19"/>
      <c r="C142" s="19"/>
      <c r="D142" s="19"/>
      <c r="E142" s="22"/>
      <c r="F142" s="22"/>
      <c r="G142" s="22"/>
      <c r="H142" s="19"/>
      <c r="I142" s="21"/>
      <c r="J142" s="19"/>
      <c r="K142" s="19"/>
      <c r="L142" s="19"/>
      <c r="M142" s="8"/>
      <c r="N142" s="23"/>
      <c r="O142" s="1810"/>
      <c r="P142" s="1811"/>
      <c r="Q142" s="19"/>
      <c r="R142" s="6"/>
      <c r="S142" s="6"/>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row>
    <row r="143" spans="1:161">
      <c r="A143" s="1752" t="s">
        <v>479</v>
      </c>
      <c r="B143" s="1753"/>
      <c r="C143" s="1753"/>
      <c r="D143" s="1753"/>
      <c r="E143" s="1753"/>
      <c r="F143" s="1753"/>
      <c r="G143" s="1753"/>
      <c r="H143" s="1753"/>
      <c r="I143" s="1753"/>
      <c r="J143" s="1753"/>
      <c r="K143" s="1753"/>
      <c r="L143" s="1753"/>
      <c r="M143" s="1753"/>
      <c r="N143" s="1753"/>
      <c r="O143" s="1753"/>
      <c r="P143" s="1753"/>
      <c r="Q143" s="1753"/>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row>
    <row r="144" spans="1:161" s="41" customFormat="1">
      <c r="A144" s="575" t="s">
        <v>484</v>
      </c>
      <c r="B144" s="574"/>
      <c r="C144" s="576" t="s">
        <v>1744</v>
      </c>
      <c r="D144" s="574"/>
      <c r="E144" s="576" t="s">
        <v>1775</v>
      </c>
      <c r="F144" s="574"/>
      <c r="G144" s="574"/>
      <c r="H144" s="574"/>
      <c r="I144" s="574"/>
      <c r="J144" s="574"/>
      <c r="K144" s="574"/>
      <c r="L144" s="574"/>
      <c r="M144" s="574"/>
      <c r="N144" s="574"/>
      <c r="O144" s="574"/>
      <c r="P144" s="574"/>
      <c r="Q144" s="644"/>
      <c r="R144" s="546"/>
      <c r="S144" s="546"/>
      <c r="T144" s="546"/>
      <c r="U144" s="546"/>
      <c r="V144" s="546"/>
      <c r="W144" s="546"/>
      <c r="X144" s="546"/>
      <c r="Y144" s="546"/>
      <c r="Z144" s="546"/>
      <c r="AA144" s="546"/>
      <c r="AB144" s="546"/>
      <c r="AC144" s="546"/>
      <c r="AD144" s="546"/>
      <c r="AE144" s="546"/>
      <c r="AF144" s="546"/>
      <c r="AG144" s="546"/>
      <c r="AH144" s="546"/>
      <c r="AI144" s="546"/>
      <c r="AJ144" s="546"/>
      <c r="AK144" s="546"/>
      <c r="AL144" s="546"/>
      <c r="AM144" s="546"/>
      <c r="AN144" s="546"/>
      <c r="AO144" s="546"/>
      <c r="AP144" s="546"/>
      <c r="AQ144" s="546"/>
      <c r="AR144" s="546"/>
      <c r="AS144" s="546"/>
      <c r="AT144" s="546"/>
      <c r="AU144" s="546"/>
      <c r="AV144" s="546"/>
      <c r="AW144" s="546"/>
      <c r="AX144" s="546"/>
      <c r="AY144" s="546"/>
      <c r="AZ144" s="546"/>
      <c r="BA144" s="546"/>
      <c r="BB144" s="546"/>
      <c r="BC144" s="546"/>
      <c r="BD144" s="546"/>
      <c r="BE144" s="546"/>
      <c r="BF144" s="546"/>
      <c r="BG144" s="546"/>
      <c r="BH144" s="546"/>
      <c r="BI144" s="546"/>
      <c r="BJ144" s="546"/>
      <c r="BK144" s="546"/>
      <c r="BL144" s="546"/>
      <c r="BM144" s="546"/>
      <c r="BN144" s="546"/>
      <c r="BO144" s="546"/>
      <c r="BP144" s="546"/>
      <c r="BQ144" s="546"/>
      <c r="BR144" s="546"/>
      <c r="BS144" s="546"/>
      <c r="BT144" s="546"/>
      <c r="BU144" s="546"/>
      <c r="BV144" s="546"/>
      <c r="BW144" s="546"/>
      <c r="BX144" s="546"/>
      <c r="BY144" s="546"/>
      <c r="BZ144" s="546"/>
      <c r="CA144" s="546"/>
      <c r="CB144" s="546"/>
      <c r="CC144" s="546"/>
      <c r="CD144" s="546"/>
      <c r="CE144" s="546"/>
      <c r="CF144" s="546"/>
      <c r="CG144" s="546"/>
      <c r="CH144" s="546"/>
      <c r="CI144" s="546"/>
      <c r="CJ144" s="546"/>
      <c r="CK144" s="546"/>
      <c r="CL144" s="546"/>
      <c r="CM144" s="546"/>
      <c r="CN144" s="546"/>
      <c r="CO144" s="546"/>
      <c r="CP144" s="546"/>
      <c r="CQ144" s="546"/>
      <c r="CR144" s="546"/>
      <c r="CS144" s="546"/>
      <c r="CT144" s="546"/>
      <c r="CU144" s="546"/>
      <c r="CV144" s="546"/>
      <c r="CW144" s="546"/>
      <c r="CX144" s="546"/>
      <c r="CY144" s="546"/>
      <c r="CZ144" s="546"/>
      <c r="DA144" s="546"/>
      <c r="DB144" s="546"/>
      <c r="DC144" s="546"/>
      <c r="DD144" s="546"/>
      <c r="DE144" s="546"/>
      <c r="DF144" s="546"/>
      <c r="DG144" s="546"/>
      <c r="DH144" s="546"/>
      <c r="DI144" s="546"/>
      <c r="DJ144" s="546"/>
      <c r="DK144" s="546"/>
      <c r="DL144" s="546"/>
      <c r="DM144" s="546"/>
      <c r="DN144" s="546"/>
      <c r="DO144" s="546"/>
      <c r="DP144" s="546"/>
      <c r="DQ144" s="546"/>
      <c r="DR144" s="546"/>
      <c r="DS144" s="546"/>
      <c r="DT144" s="546"/>
      <c r="DU144" s="546"/>
      <c r="DV144" s="546"/>
      <c r="DW144" s="546"/>
      <c r="DX144" s="546"/>
      <c r="DY144" s="546"/>
      <c r="DZ144" s="546"/>
      <c r="EA144" s="546"/>
      <c r="EB144" s="546"/>
      <c r="EC144" s="546"/>
      <c r="ED144" s="546"/>
      <c r="EE144" s="546"/>
      <c r="EF144" s="546"/>
      <c r="EG144" s="546"/>
      <c r="EH144" s="546"/>
      <c r="EI144" s="546"/>
      <c r="EJ144" s="546"/>
      <c r="EK144" s="546"/>
      <c r="EL144" s="546"/>
      <c r="EM144" s="546"/>
      <c r="EN144" s="546"/>
      <c r="EO144" s="546"/>
      <c r="EP144" s="546"/>
      <c r="EQ144" s="546"/>
      <c r="ER144" s="546"/>
      <c r="ES144" s="546"/>
      <c r="ET144" s="546"/>
      <c r="EU144" s="546"/>
      <c r="EV144" s="546"/>
      <c r="EW144" s="546"/>
      <c r="EX144" s="546"/>
      <c r="EY144" s="546"/>
      <c r="EZ144" s="546"/>
      <c r="FA144" s="546"/>
      <c r="FB144" s="546"/>
      <c r="FC144" s="546"/>
      <c r="FD144" s="546"/>
      <c r="FE144" s="546"/>
    </row>
    <row r="145" spans="1:161" ht="30.75">
      <c r="A145" s="410">
        <v>45792</v>
      </c>
      <c r="B145" s="19"/>
      <c r="C145" s="19" t="s">
        <v>1744</v>
      </c>
      <c r="D145" s="19" t="s">
        <v>31</v>
      </c>
      <c r="E145" s="404" t="s">
        <v>1746</v>
      </c>
      <c r="F145" s="404" t="s">
        <v>1747</v>
      </c>
      <c r="G145" s="22"/>
      <c r="H145" s="19"/>
      <c r="I145" s="21"/>
      <c r="J145" s="4"/>
      <c r="K145" s="4"/>
      <c r="L145" s="21"/>
      <c r="M145" s="19"/>
      <c r="N145" s="960"/>
      <c r="O145" s="960"/>
      <c r="P145" s="961"/>
      <c r="Q145" s="19" t="s">
        <v>1748</v>
      </c>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row>
    <row r="146" spans="1:161" ht="30.75">
      <c r="A146" s="410">
        <v>45792</v>
      </c>
      <c r="B146" s="19"/>
      <c r="C146" s="19" t="s">
        <v>1744</v>
      </c>
      <c r="D146" s="19" t="s">
        <v>31</v>
      </c>
      <c r="E146" s="404" t="s">
        <v>1746</v>
      </c>
      <c r="F146" s="404" t="s">
        <v>1749</v>
      </c>
      <c r="G146" s="22"/>
      <c r="H146" s="19"/>
      <c r="I146" s="21"/>
      <c r="J146" s="4"/>
      <c r="K146" s="4"/>
      <c r="L146" s="21"/>
      <c r="M146" s="19"/>
      <c r="N146" s="960"/>
      <c r="O146" s="960"/>
      <c r="P146" s="961"/>
      <c r="Q146" s="19" t="s">
        <v>1748</v>
      </c>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row>
    <row r="147" spans="1:161">
      <c r="A147" s="410">
        <v>45792</v>
      </c>
      <c r="B147" s="19"/>
      <c r="C147" s="19" t="s">
        <v>1744</v>
      </c>
      <c r="D147" s="19" t="s">
        <v>31</v>
      </c>
      <c r="E147" s="404" t="s">
        <v>1750</v>
      </c>
      <c r="F147" s="404" t="s">
        <v>1751</v>
      </c>
      <c r="G147" s="22"/>
      <c r="H147" s="19"/>
      <c r="I147" s="21"/>
      <c r="J147" s="4"/>
      <c r="K147" s="4"/>
      <c r="L147" s="21"/>
      <c r="M147" s="19"/>
      <c r="N147" s="960"/>
      <c r="O147" s="960"/>
      <c r="P147" s="961"/>
      <c r="Q147" s="19" t="s">
        <v>1748</v>
      </c>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row>
    <row r="148" spans="1:161">
      <c r="A148" s="410">
        <v>45792</v>
      </c>
      <c r="B148" s="19"/>
      <c r="C148" s="19" t="s">
        <v>1744</v>
      </c>
      <c r="D148" s="19" t="s">
        <v>31</v>
      </c>
      <c r="E148" s="404" t="s">
        <v>1752</v>
      </c>
      <c r="F148" s="404" t="s">
        <v>1753</v>
      </c>
      <c r="G148" s="22"/>
      <c r="H148" s="19"/>
      <c r="I148" s="21"/>
      <c r="J148" s="4"/>
      <c r="K148" s="4"/>
      <c r="L148" s="21"/>
      <c r="M148" s="19"/>
      <c r="N148" s="960"/>
      <c r="O148" s="960"/>
      <c r="P148" s="961"/>
      <c r="Q148" s="19"/>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row>
    <row r="149" spans="1:161">
      <c r="A149" s="410"/>
      <c r="B149" s="19"/>
      <c r="C149" s="19"/>
      <c r="D149" s="19"/>
      <c r="E149" s="24"/>
      <c r="F149" s="22"/>
      <c r="G149" s="22"/>
      <c r="H149" s="19"/>
      <c r="I149" s="21"/>
      <c r="J149" s="4"/>
      <c r="K149" s="4"/>
      <c r="L149" s="19"/>
      <c r="M149" s="8"/>
      <c r="N149" s="23"/>
      <c r="O149" s="960"/>
      <c r="P149" s="961"/>
      <c r="Q149" s="19"/>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row>
    <row r="150" spans="1:161">
      <c r="A150" s="410"/>
      <c r="B150" s="19"/>
      <c r="C150" s="19"/>
      <c r="D150" s="19"/>
      <c r="E150" s="22"/>
      <c r="F150" s="22"/>
      <c r="G150" s="22"/>
      <c r="H150" s="19"/>
      <c r="I150" s="21"/>
      <c r="J150" s="19"/>
      <c r="K150" s="19"/>
      <c r="L150" s="19"/>
      <c r="M150" s="8"/>
      <c r="N150" s="23"/>
      <c r="O150" s="1810"/>
      <c r="P150" s="1811"/>
      <c r="Q150" s="19"/>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row>
    <row r="151" spans="1:161">
      <c r="A151" s="1752" t="s">
        <v>541</v>
      </c>
      <c r="B151" s="1753"/>
      <c r="C151" s="1753"/>
      <c r="D151" s="1753"/>
      <c r="E151" s="1753"/>
      <c r="F151" s="1753"/>
      <c r="G151" s="1753"/>
      <c r="H151" s="1753"/>
      <c r="I151" s="1753"/>
      <c r="J151" s="1753"/>
      <c r="K151" s="1753"/>
      <c r="L151" s="1753"/>
      <c r="M151" s="1753"/>
      <c r="N151" s="1753"/>
      <c r="O151" s="1753"/>
      <c r="P151" s="1753"/>
      <c r="Q151" s="1753"/>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row>
    <row r="152" spans="1:161" ht="30.75">
      <c r="A152" s="410">
        <v>45823</v>
      </c>
      <c r="B152" s="19"/>
      <c r="C152" s="19" t="s">
        <v>1744</v>
      </c>
      <c r="D152" s="19" t="s">
        <v>31</v>
      </c>
      <c r="E152" s="404" t="s">
        <v>1746</v>
      </c>
      <c r="F152" s="404" t="s">
        <v>1747</v>
      </c>
      <c r="G152" s="22"/>
      <c r="H152" s="19"/>
      <c r="I152" s="21"/>
      <c r="J152" s="4"/>
      <c r="K152" s="4"/>
      <c r="L152" s="21"/>
      <c r="M152" s="19"/>
      <c r="N152" s="960"/>
      <c r="O152" s="960"/>
      <c r="P152" s="961"/>
      <c r="Q152" s="19" t="s">
        <v>1748</v>
      </c>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row>
    <row r="153" spans="1:161" ht="30.75">
      <c r="A153" s="410">
        <v>45823</v>
      </c>
      <c r="B153" s="19"/>
      <c r="C153" s="19" t="s">
        <v>1744</v>
      </c>
      <c r="D153" s="19" t="s">
        <v>31</v>
      </c>
      <c r="E153" s="404" t="s">
        <v>1746</v>
      </c>
      <c r="F153" s="404" t="s">
        <v>1749</v>
      </c>
      <c r="G153" s="22"/>
      <c r="H153" s="19"/>
      <c r="I153" s="21"/>
      <c r="J153" s="4"/>
      <c r="K153" s="4"/>
      <c r="L153" s="21"/>
      <c r="M153" s="19"/>
      <c r="N153" s="960"/>
      <c r="O153" s="960"/>
      <c r="P153" s="961"/>
      <c r="Q153" s="19" t="s">
        <v>1748</v>
      </c>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row>
    <row r="154" spans="1:161">
      <c r="A154" s="410">
        <v>45823</v>
      </c>
      <c r="B154" s="19"/>
      <c r="C154" s="19" t="s">
        <v>1744</v>
      </c>
      <c r="D154" s="19" t="s">
        <v>31</v>
      </c>
      <c r="E154" s="404" t="s">
        <v>1750</v>
      </c>
      <c r="F154" s="404" t="s">
        <v>1751</v>
      </c>
      <c r="G154" s="22"/>
      <c r="H154" s="19"/>
      <c r="I154" s="21"/>
      <c r="J154" s="4"/>
      <c r="K154" s="4"/>
      <c r="L154" s="21"/>
      <c r="M154" s="19"/>
      <c r="N154" s="960"/>
      <c r="O154" s="960"/>
      <c r="P154" s="961"/>
      <c r="Q154" s="19" t="s">
        <v>1748</v>
      </c>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row>
    <row r="155" spans="1:161">
      <c r="A155" s="410">
        <v>45823</v>
      </c>
      <c r="B155" s="19"/>
      <c r="C155" s="19" t="s">
        <v>1744</v>
      </c>
      <c r="D155" s="19" t="s">
        <v>31</v>
      </c>
      <c r="E155" s="404" t="s">
        <v>1752</v>
      </c>
      <c r="F155" s="404" t="s">
        <v>1753</v>
      </c>
      <c r="G155" s="22"/>
      <c r="H155" s="19"/>
      <c r="I155" s="21"/>
      <c r="J155" s="4"/>
      <c r="K155" s="4"/>
      <c r="L155" s="21"/>
      <c r="M155" s="19"/>
      <c r="N155" s="960"/>
      <c r="O155" s="960"/>
      <c r="P155" s="961"/>
      <c r="Q155" s="19"/>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row>
    <row r="156" spans="1:161">
      <c r="A156" s="410">
        <v>45823</v>
      </c>
      <c r="B156" s="19"/>
      <c r="C156" s="19" t="s">
        <v>1744</v>
      </c>
      <c r="D156" s="19" t="s">
        <v>31</v>
      </c>
      <c r="E156" s="404" t="s">
        <v>1764</v>
      </c>
      <c r="F156" s="404" t="s">
        <v>1765</v>
      </c>
      <c r="G156" s="22"/>
      <c r="H156" s="19"/>
      <c r="I156" s="21"/>
      <c r="J156" s="4"/>
      <c r="K156" s="4"/>
      <c r="L156" s="21"/>
      <c r="M156" s="19"/>
      <c r="N156" s="960"/>
      <c r="O156" s="960"/>
      <c r="P156" s="961"/>
      <c r="Q156" s="19"/>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row>
    <row r="157" spans="1:161" ht="67.5">
      <c r="A157" s="410">
        <v>45838</v>
      </c>
      <c r="B157" s="19"/>
      <c r="C157" s="19" t="s">
        <v>1744</v>
      </c>
      <c r="D157" s="19" t="s">
        <v>31</v>
      </c>
      <c r="E157" s="404" t="s">
        <v>1766</v>
      </c>
      <c r="F157" s="404" t="s">
        <v>1767</v>
      </c>
      <c r="G157" s="22"/>
      <c r="H157" s="19"/>
      <c r="I157" s="21"/>
      <c r="J157" s="4"/>
      <c r="K157" s="4"/>
      <c r="L157" s="21">
        <v>75000</v>
      </c>
      <c r="M157" s="19"/>
      <c r="N157" s="960"/>
      <c r="O157" s="960"/>
      <c r="P157" s="961"/>
      <c r="Q157" s="19" t="s">
        <v>1768</v>
      </c>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row>
    <row r="158" spans="1:161">
      <c r="A158" s="410"/>
      <c r="B158" s="19"/>
      <c r="C158" s="19"/>
      <c r="D158" s="19"/>
      <c r="E158" s="22"/>
      <c r="F158" s="22"/>
      <c r="G158" s="22"/>
      <c r="H158" s="19"/>
      <c r="I158" s="21"/>
      <c r="J158" s="19"/>
      <c r="K158" s="19"/>
      <c r="L158" s="19"/>
      <c r="M158" s="8"/>
      <c r="N158" s="23"/>
      <c r="O158" s="960"/>
      <c r="P158" s="961"/>
      <c r="Q158" s="19"/>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2"/>
      <c r="DV158" s="12"/>
      <c r="DW158" s="12"/>
      <c r="DX158" s="12"/>
      <c r="DY158" s="12"/>
      <c r="DZ158" s="12"/>
      <c r="EA158" s="12"/>
      <c r="EB158" s="12"/>
      <c r="EC158" s="12"/>
      <c r="ED158" s="12"/>
      <c r="EE158" s="12"/>
      <c r="EF158" s="12"/>
      <c r="EG158" s="12"/>
      <c r="EH158" s="12"/>
      <c r="EI158" s="12"/>
      <c r="EJ158" s="12"/>
      <c r="EK158" s="12"/>
      <c r="EL158" s="12"/>
      <c r="EM158" s="12"/>
      <c r="EN158" s="12"/>
      <c r="EO158" s="12"/>
      <c r="EP158" s="12"/>
      <c r="EQ158" s="12"/>
      <c r="ER158" s="12"/>
      <c r="ES158" s="12"/>
      <c r="ET158" s="12"/>
      <c r="EU158" s="12"/>
      <c r="EV158" s="12"/>
      <c r="EW158" s="12"/>
      <c r="EX158" s="12"/>
      <c r="EY158" s="12"/>
      <c r="EZ158" s="12"/>
      <c r="FA158" s="12"/>
      <c r="FB158" s="12"/>
      <c r="FC158" s="12"/>
      <c r="FD158" s="12"/>
      <c r="FE158" s="12"/>
    </row>
    <row r="159" spans="1:161">
      <c r="A159" s="410">
        <v>45863</v>
      </c>
      <c r="B159" s="8"/>
      <c r="C159" s="8"/>
      <c r="D159" s="19" t="s">
        <v>31</v>
      </c>
      <c r="E159" s="22" t="s">
        <v>1776</v>
      </c>
      <c r="F159" s="22"/>
      <c r="G159" s="22"/>
      <c r="H159" s="19"/>
      <c r="I159" s="21"/>
      <c r="J159" s="19"/>
      <c r="K159" s="21">
        <v>3500</v>
      </c>
      <c r="L159" s="21"/>
      <c r="M159" s="8"/>
      <c r="N159" s="23"/>
      <c r="O159" s="1810"/>
      <c r="P159" s="1811"/>
      <c r="Q159" s="19"/>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row>
    <row r="160" spans="1:161">
      <c r="A160" s="543" t="s">
        <v>1777</v>
      </c>
      <c r="B160" s="544"/>
      <c r="C160" s="544"/>
      <c r="D160" s="544"/>
      <c r="E160" s="544"/>
      <c r="F160" s="544"/>
      <c r="G160" s="544"/>
      <c r="H160" s="544"/>
      <c r="I160" s="544"/>
      <c r="J160" s="544"/>
      <c r="K160" s="544"/>
      <c r="L160" s="544"/>
      <c r="M160" s="544"/>
      <c r="N160" s="544"/>
      <c r="O160" s="544"/>
      <c r="P160" s="544"/>
      <c r="Q160" s="645"/>
    </row>
    <row r="161" spans="1:161">
      <c r="A161" s="1752" t="s">
        <v>220</v>
      </c>
      <c r="B161" s="1753"/>
      <c r="C161" s="1753"/>
      <c r="D161" s="1753"/>
      <c r="E161" s="1753"/>
      <c r="F161" s="1753"/>
      <c r="G161" s="1753"/>
      <c r="H161" s="1753"/>
      <c r="I161" s="1753"/>
      <c r="J161" s="1753"/>
      <c r="K161" s="1753"/>
      <c r="L161" s="1753"/>
      <c r="M161" s="1753"/>
      <c r="N161" s="1753"/>
      <c r="O161" s="1753"/>
      <c r="P161" s="1753"/>
      <c r="Q161" s="1753"/>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row>
    <row r="162" spans="1:161" ht="30.75">
      <c r="A162" s="8">
        <v>45478</v>
      </c>
      <c r="B162" s="19"/>
      <c r="C162" s="19" t="s">
        <v>1744</v>
      </c>
      <c r="D162" s="19" t="s">
        <v>31</v>
      </c>
      <c r="E162" s="404" t="s">
        <v>1746</v>
      </c>
      <c r="F162" s="404" t="s">
        <v>1747</v>
      </c>
      <c r="G162" s="22"/>
      <c r="H162" s="19"/>
      <c r="I162" s="21"/>
      <c r="J162" s="4"/>
      <c r="K162" s="4"/>
      <c r="L162" s="21"/>
      <c r="M162" s="19"/>
      <c r="N162" s="960"/>
      <c r="O162" s="960"/>
      <c r="P162" s="961"/>
      <c r="Q162" s="19" t="s">
        <v>1748</v>
      </c>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row>
    <row r="163" spans="1:161" ht="30.75">
      <c r="A163" s="8">
        <v>45478</v>
      </c>
      <c r="B163" s="19"/>
      <c r="C163" s="19" t="s">
        <v>1744</v>
      </c>
      <c r="D163" s="19" t="s">
        <v>31</v>
      </c>
      <c r="E163" s="404" t="s">
        <v>1746</v>
      </c>
      <c r="F163" s="404" t="s">
        <v>1749</v>
      </c>
      <c r="G163" s="22"/>
      <c r="H163" s="19"/>
      <c r="I163" s="21"/>
      <c r="J163" s="4"/>
      <c r="K163" s="4"/>
      <c r="L163" s="21"/>
      <c r="M163" s="19"/>
      <c r="N163" s="960"/>
      <c r="O163" s="960"/>
      <c r="P163" s="961"/>
      <c r="Q163" s="19" t="s">
        <v>1748</v>
      </c>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row>
    <row r="164" spans="1:161">
      <c r="A164" s="8">
        <v>45488</v>
      </c>
      <c r="B164" s="19"/>
      <c r="C164" s="19" t="s">
        <v>1744</v>
      </c>
      <c r="D164" s="19" t="s">
        <v>31</v>
      </c>
      <c r="E164" s="404" t="s">
        <v>1750</v>
      </c>
      <c r="F164" s="404" t="s">
        <v>1751</v>
      </c>
      <c r="G164" s="22"/>
      <c r="H164" s="19"/>
      <c r="I164" s="21"/>
      <c r="J164" s="4"/>
      <c r="K164" s="4"/>
      <c r="L164" s="21"/>
      <c r="M164" s="19"/>
      <c r="N164" s="960"/>
      <c r="O164" s="960"/>
      <c r="P164" s="961"/>
      <c r="Q164" s="19" t="s">
        <v>1748</v>
      </c>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row>
    <row r="165" spans="1:161" ht="30.75">
      <c r="A165" s="8">
        <v>45488</v>
      </c>
      <c r="B165" s="19"/>
      <c r="C165" s="19" t="s">
        <v>1744</v>
      </c>
      <c r="D165" s="19" t="s">
        <v>31</v>
      </c>
      <c r="E165" s="404" t="s">
        <v>1745</v>
      </c>
      <c r="F165" s="404" t="s">
        <v>393</v>
      </c>
      <c r="G165" s="22" t="s">
        <v>189</v>
      </c>
      <c r="H165" s="19"/>
      <c r="I165" s="21"/>
      <c r="J165" s="4"/>
      <c r="K165" s="4"/>
      <c r="L165" s="21"/>
      <c r="M165" s="19"/>
      <c r="N165" s="960"/>
      <c r="O165" s="960"/>
      <c r="P165" s="961"/>
      <c r="Q165" s="19"/>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row>
    <row r="166" spans="1:161" ht="27">
      <c r="A166" s="8">
        <v>45488</v>
      </c>
      <c r="B166" s="19"/>
      <c r="C166" s="19" t="s">
        <v>1744</v>
      </c>
      <c r="D166" s="19" t="s">
        <v>31</v>
      </c>
      <c r="E166" s="403" t="s">
        <v>378</v>
      </c>
      <c r="F166" s="403" t="s">
        <v>77</v>
      </c>
      <c r="G166" s="22"/>
      <c r="H166" s="19"/>
      <c r="I166" s="21"/>
      <c r="J166" s="21"/>
      <c r="K166" s="21"/>
      <c r="L166" s="21"/>
      <c r="M166" s="19"/>
      <c r="N166" s="960"/>
      <c r="O166" s="960"/>
      <c r="P166" s="961"/>
      <c r="Q166" s="19" t="s">
        <v>1760</v>
      </c>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row>
    <row r="167" spans="1:161">
      <c r="A167" s="8">
        <v>45488</v>
      </c>
      <c r="B167" s="19"/>
      <c r="C167" s="19" t="s">
        <v>1744</v>
      </c>
      <c r="D167" s="19" t="s">
        <v>31</v>
      </c>
      <c r="E167" s="404" t="s">
        <v>1752</v>
      </c>
      <c r="F167" s="404" t="s">
        <v>1753</v>
      </c>
      <c r="G167" s="22"/>
      <c r="H167" s="19"/>
      <c r="I167" s="21"/>
      <c r="J167" s="4"/>
      <c r="K167" s="4"/>
      <c r="L167" s="21"/>
      <c r="M167" s="19"/>
      <c r="N167" s="960"/>
      <c r="O167" s="960"/>
      <c r="P167" s="961"/>
      <c r="Q167" s="19" t="s">
        <v>1759</v>
      </c>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row>
    <row r="168" spans="1:161">
      <c r="A168" s="8">
        <v>45490</v>
      </c>
      <c r="B168" s="19"/>
      <c r="C168" s="19" t="s">
        <v>1744</v>
      </c>
      <c r="D168" s="19" t="s">
        <v>31</v>
      </c>
      <c r="E168" s="404" t="s">
        <v>156</v>
      </c>
      <c r="F168" s="404" t="s">
        <v>1083</v>
      </c>
      <c r="G168" s="4"/>
      <c r="H168" s="19"/>
      <c r="I168" s="21"/>
      <c r="J168" s="4"/>
      <c r="K168" s="4"/>
      <c r="L168" s="21"/>
      <c r="M168" s="19"/>
      <c r="N168" s="960"/>
      <c r="O168" s="960"/>
      <c r="P168" s="961"/>
      <c r="Q168" s="19"/>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row>
    <row r="169" spans="1:161" ht="30.75">
      <c r="A169" s="8">
        <v>45492</v>
      </c>
      <c r="B169" s="19"/>
      <c r="C169" s="19" t="s">
        <v>1744</v>
      </c>
      <c r="D169" s="19" t="s">
        <v>31</v>
      </c>
      <c r="E169" s="404" t="s">
        <v>923</v>
      </c>
      <c r="F169" s="404" t="s">
        <v>1756</v>
      </c>
      <c r="G169" s="22" t="s">
        <v>189</v>
      </c>
      <c r="H169" s="19"/>
      <c r="I169" s="21"/>
      <c r="J169" s="21"/>
      <c r="K169" s="21"/>
      <c r="L169" s="21"/>
      <c r="M169" s="19"/>
      <c r="N169" s="960"/>
      <c r="O169" s="960"/>
      <c r="P169" s="961"/>
      <c r="Q169" s="19" t="s">
        <v>1748</v>
      </c>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row>
    <row r="170" spans="1:161">
      <c r="A170" s="8">
        <v>45492</v>
      </c>
      <c r="B170" s="19"/>
      <c r="C170" s="19" t="s">
        <v>1744</v>
      </c>
      <c r="D170" s="19" t="s">
        <v>31</v>
      </c>
      <c r="E170" s="404" t="s">
        <v>923</v>
      </c>
      <c r="F170" s="404" t="s">
        <v>1757</v>
      </c>
      <c r="G170" s="22" t="s">
        <v>189</v>
      </c>
      <c r="H170" s="19"/>
      <c r="I170" s="21"/>
      <c r="J170" s="21"/>
      <c r="K170" s="21"/>
      <c r="L170" s="21"/>
      <c r="M170" s="19"/>
      <c r="N170" s="960"/>
      <c r="O170" s="960"/>
      <c r="P170" s="961"/>
      <c r="Q170" s="19" t="s">
        <v>1748</v>
      </c>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row>
    <row r="171" spans="1:161">
      <c r="A171" s="8"/>
      <c r="B171" s="19"/>
      <c r="C171" s="19"/>
      <c r="D171" s="19"/>
      <c r="E171" s="22"/>
      <c r="F171" s="22"/>
      <c r="G171" s="22"/>
      <c r="H171" s="19"/>
      <c r="I171" s="21"/>
      <c r="J171" s="19"/>
      <c r="K171" s="19"/>
      <c r="L171" s="19"/>
      <c r="M171" s="8"/>
      <c r="N171" s="23"/>
      <c r="O171" s="960"/>
      <c r="P171" s="961"/>
      <c r="Q171" s="19"/>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row>
    <row r="172" spans="1:161">
      <c r="A172" s="8"/>
      <c r="B172" s="8"/>
      <c r="C172" s="8"/>
      <c r="D172" s="19"/>
      <c r="E172" s="22"/>
      <c r="F172" s="22"/>
      <c r="G172" s="22"/>
      <c r="H172" s="19"/>
      <c r="I172" s="21"/>
      <c r="J172" s="19"/>
      <c r="K172" s="19"/>
      <c r="L172" s="19"/>
      <c r="M172" s="8"/>
      <c r="N172" s="23"/>
      <c r="O172" s="1810"/>
      <c r="P172" s="1811"/>
      <c r="Q172" s="19"/>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row>
    <row r="173" spans="1:161">
      <c r="A173" s="1752" t="s">
        <v>260</v>
      </c>
      <c r="B173" s="1753"/>
      <c r="C173" s="1753"/>
      <c r="D173" s="1753"/>
      <c r="E173" s="1753"/>
      <c r="F173" s="1753"/>
      <c r="G173" s="1753"/>
      <c r="H173" s="1753"/>
      <c r="I173" s="1753"/>
      <c r="J173" s="1753"/>
      <c r="K173" s="1753"/>
      <c r="L173" s="1753"/>
      <c r="M173" s="1753"/>
      <c r="N173" s="1753"/>
      <c r="O173" s="1753"/>
      <c r="P173" s="1753"/>
      <c r="Q173" s="1753"/>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row>
    <row r="174" spans="1:161">
      <c r="A174" s="8">
        <v>45519</v>
      </c>
      <c r="B174" s="19"/>
      <c r="C174" s="19" t="s">
        <v>1744</v>
      </c>
      <c r="D174" s="19" t="s">
        <v>31</v>
      </c>
      <c r="E174" s="22" t="s">
        <v>378</v>
      </c>
      <c r="F174" s="22" t="s">
        <v>77</v>
      </c>
      <c r="G174" s="22"/>
      <c r="H174" s="19"/>
      <c r="I174" s="21"/>
      <c r="J174" s="19"/>
      <c r="K174" s="19"/>
      <c r="L174" s="19"/>
      <c r="M174" s="8"/>
      <c r="N174" s="23"/>
      <c r="O174" s="1810"/>
      <c r="P174" s="1811"/>
      <c r="Q174" s="19" t="s">
        <v>1769</v>
      </c>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row>
    <row r="175" spans="1:161">
      <c r="A175" s="8"/>
      <c r="B175" s="19"/>
      <c r="C175" s="19"/>
      <c r="D175" s="19"/>
      <c r="E175" s="22"/>
      <c r="F175" s="22"/>
      <c r="G175" s="22"/>
      <c r="H175" s="19"/>
      <c r="I175" s="21"/>
      <c r="J175" s="19"/>
      <c r="K175" s="19"/>
      <c r="L175" s="19"/>
      <c r="M175" s="8"/>
      <c r="N175" s="23"/>
      <c r="O175" s="960"/>
      <c r="P175" s="961"/>
      <c r="Q175" s="19"/>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row>
    <row r="176" spans="1:161">
      <c r="A176" s="8"/>
      <c r="B176" s="19"/>
      <c r="C176" s="19"/>
      <c r="D176" s="19"/>
      <c r="E176" s="22"/>
      <c r="F176" s="22"/>
      <c r="G176" s="22"/>
      <c r="H176" s="19"/>
      <c r="I176" s="21"/>
      <c r="J176" s="19"/>
      <c r="K176" s="19"/>
      <c r="L176" s="19"/>
      <c r="M176" s="8"/>
      <c r="N176" s="23"/>
      <c r="O176" s="960"/>
      <c r="P176" s="961"/>
      <c r="Q176" s="19"/>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row>
    <row r="177" spans="1:161">
      <c r="A177" s="8"/>
      <c r="B177" s="19"/>
      <c r="C177" s="19"/>
      <c r="D177" s="19"/>
      <c r="E177" s="22"/>
      <c r="F177" s="22"/>
      <c r="G177" s="22"/>
      <c r="H177" s="19"/>
      <c r="I177" s="21"/>
      <c r="J177" s="19"/>
      <c r="K177" s="19"/>
      <c r="L177" s="19"/>
      <c r="M177" s="8"/>
      <c r="N177" s="23"/>
      <c r="O177" s="960"/>
      <c r="P177" s="961"/>
      <c r="Q177" s="19"/>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row>
    <row r="178" spans="1:161">
      <c r="A178" s="8"/>
      <c r="B178" s="19"/>
      <c r="C178" s="19"/>
      <c r="D178" s="19"/>
      <c r="E178" s="22"/>
      <c r="F178" s="22"/>
      <c r="G178" s="22"/>
      <c r="H178" s="19"/>
      <c r="I178" s="21"/>
      <c r="J178" s="19"/>
      <c r="K178" s="19"/>
      <c r="L178" s="19"/>
      <c r="M178" s="8"/>
      <c r="N178" s="23"/>
      <c r="O178" s="960"/>
      <c r="P178" s="961"/>
      <c r="Q178" s="19"/>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row>
    <row r="179" spans="1:161">
      <c r="A179" s="8"/>
      <c r="B179" s="8"/>
      <c r="C179" s="8"/>
      <c r="D179" s="19"/>
      <c r="E179" s="22"/>
      <c r="F179" s="22"/>
      <c r="G179" s="22"/>
      <c r="H179" s="19"/>
      <c r="I179" s="21"/>
      <c r="J179" s="19"/>
      <c r="K179" s="19"/>
      <c r="L179" s="19"/>
      <c r="M179" s="8"/>
      <c r="N179" s="23"/>
      <c r="O179" s="1810"/>
      <c r="P179" s="1811"/>
      <c r="Q179" s="19"/>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row>
    <row r="180" spans="1:161">
      <c r="A180" s="1752" t="s">
        <v>281</v>
      </c>
      <c r="B180" s="1753"/>
      <c r="C180" s="1753"/>
      <c r="D180" s="1753"/>
      <c r="E180" s="1753"/>
      <c r="F180" s="1753"/>
      <c r="G180" s="1753"/>
      <c r="H180" s="1753"/>
      <c r="I180" s="1753"/>
      <c r="J180" s="1753"/>
      <c r="K180" s="1753"/>
      <c r="L180" s="1753"/>
      <c r="M180" s="1753"/>
      <c r="N180" s="1753"/>
      <c r="O180" s="1753"/>
      <c r="P180" s="1753"/>
      <c r="Q180" s="1753"/>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row>
    <row r="181" spans="1:161">
      <c r="A181" s="410">
        <v>45550</v>
      </c>
      <c r="B181" s="19"/>
      <c r="C181" s="19" t="s">
        <v>1744</v>
      </c>
      <c r="D181" s="19" t="s">
        <v>31</v>
      </c>
      <c r="E181" s="404" t="s">
        <v>1764</v>
      </c>
      <c r="F181" s="404" t="s">
        <v>1765</v>
      </c>
      <c r="G181" s="22"/>
      <c r="H181" s="19"/>
      <c r="I181" s="21"/>
      <c r="J181" s="4"/>
      <c r="K181" s="4"/>
      <c r="L181" s="21"/>
      <c r="M181" s="19"/>
      <c r="N181" s="960"/>
      <c r="O181" s="960"/>
      <c r="P181" s="961"/>
      <c r="Q181" s="19"/>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row>
    <row r="182" spans="1:161">
      <c r="A182" s="8">
        <v>45563</v>
      </c>
      <c r="B182" s="19"/>
      <c r="C182" s="19" t="s">
        <v>1744</v>
      </c>
      <c r="D182" s="19" t="s">
        <v>31</v>
      </c>
      <c r="E182" s="22" t="s">
        <v>378</v>
      </c>
      <c r="F182" s="22" t="s">
        <v>77</v>
      </c>
      <c r="G182" s="22"/>
      <c r="H182" s="19"/>
      <c r="I182" s="21"/>
      <c r="J182" s="19"/>
      <c r="K182" s="19"/>
      <c r="L182" s="19"/>
      <c r="M182" s="8"/>
      <c r="N182" s="23"/>
      <c r="O182" s="1810"/>
      <c r="P182" s="1811"/>
      <c r="Q182" s="19" t="s">
        <v>1770</v>
      </c>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row>
    <row r="183" spans="1:161" ht="67.5">
      <c r="A183" s="410">
        <v>45565</v>
      </c>
      <c r="B183" s="19"/>
      <c r="C183" s="19" t="s">
        <v>1744</v>
      </c>
      <c r="D183" s="19" t="s">
        <v>31</v>
      </c>
      <c r="E183" s="404" t="s">
        <v>1766</v>
      </c>
      <c r="F183" s="404" t="s">
        <v>1767</v>
      </c>
      <c r="G183" s="22"/>
      <c r="H183" s="19"/>
      <c r="I183" s="21"/>
      <c r="J183" s="4"/>
      <c r="K183" s="4"/>
      <c r="L183" s="21">
        <v>75000</v>
      </c>
      <c r="M183" s="19"/>
      <c r="N183" s="960"/>
      <c r="O183" s="960"/>
      <c r="P183" s="961"/>
      <c r="Q183" s="19" t="s">
        <v>1768</v>
      </c>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row>
    <row r="184" spans="1:161">
      <c r="A184" s="8"/>
      <c r="B184" s="19"/>
      <c r="C184" s="19"/>
      <c r="D184" s="19"/>
      <c r="E184" s="22"/>
      <c r="F184" s="22"/>
      <c r="G184" s="22"/>
      <c r="H184" s="19"/>
      <c r="I184" s="21"/>
      <c r="J184" s="19"/>
      <c r="K184" s="19"/>
      <c r="L184" s="19"/>
      <c r="M184" s="8"/>
      <c r="N184" s="23"/>
      <c r="O184" s="960"/>
      <c r="P184" s="961"/>
      <c r="Q184" s="19"/>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row>
    <row r="185" spans="1:161">
      <c r="A185" s="8"/>
      <c r="B185" s="19"/>
      <c r="C185" s="19"/>
      <c r="D185" s="19"/>
      <c r="E185" s="22"/>
      <c r="F185" s="22"/>
      <c r="G185" s="22"/>
      <c r="H185" s="19"/>
      <c r="I185" s="21"/>
      <c r="J185" s="19"/>
      <c r="K185" s="19"/>
      <c r="L185" s="19"/>
      <c r="M185" s="8"/>
      <c r="N185" s="23"/>
      <c r="O185" s="960"/>
      <c r="P185" s="961"/>
      <c r="Q185" s="19"/>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row>
    <row r="186" spans="1:161">
      <c r="A186" s="8"/>
      <c r="B186" s="19"/>
      <c r="C186" s="19"/>
      <c r="D186" s="19"/>
      <c r="E186" s="22"/>
      <c r="F186" s="22"/>
      <c r="G186" s="22"/>
      <c r="H186" s="19"/>
      <c r="I186" s="21"/>
      <c r="J186" s="19"/>
      <c r="K186" s="19"/>
      <c r="L186" s="19"/>
      <c r="M186" s="8"/>
      <c r="N186" s="23"/>
      <c r="O186" s="960"/>
      <c r="P186" s="961"/>
      <c r="Q186" s="19"/>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row>
    <row r="187" spans="1:161">
      <c r="A187" s="8"/>
      <c r="B187" s="8"/>
      <c r="C187" s="8"/>
      <c r="D187" s="19"/>
      <c r="E187" s="22"/>
      <c r="F187" s="22"/>
      <c r="G187" s="22"/>
      <c r="H187" s="19"/>
      <c r="I187" s="21"/>
      <c r="J187" s="19"/>
      <c r="K187" s="19"/>
      <c r="L187" s="19"/>
      <c r="M187" s="8"/>
      <c r="N187" s="23"/>
      <c r="O187" s="1810"/>
      <c r="P187" s="1811"/>
      <c r="Q187" s="19"/>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row>
    <row r="188" spans="1:161">
      <c r="A188" s="1752" t="s">
        <v>302</v>
      </c>
      <c r="B188" s="1753"/>
      <c r="C188" s="1753"/>
      <c r="D188" s="1753"/>
      <c r="E188" s="1753"/>
      <c r="F188" s="1753"/>
      <c r="G188" s="1753"/>
      <c r="H188" s="1753"/>
      <c r="I188" s="1753"/>
      <c r="J188" s="1753"/>
      <c r="K188" s="1753"/>
      <c r="L188" s="1753"/>
      <c r="M188" s="1753"/>
      <c r="N188" s="1753"/>
      <c r="O188" s="1753"/>
      <c r="P188" s="1753"/>
      <c r="Q188" s="1753"/>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row>
    <row r="189" spans="1:161">
      <c r="A189" s="8"/>
      <c r="B189" s="19"/>
      <c r="C189" s="19"/>
      <c r="D189" s="19"/>
      <c r="E189" s="22"/>
      <c r="F189" s="22"/>
      <c r="G189" s="22"/>
      <c r="H189" s="19"/>
      <c r="I189" s="21"/>
      <c r="J189" s="19"/>
      <c r="K189" s="19"/>
      <c r="L189" s="19"/>
      <c r="M189" s="8"/>
      <c r="N189" s="23"/>
      <c r="O189" s="1810"/>
      <c r="P189" s="1811"/>
      <c r="Q189" s="19"/>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row>
    <row r="190" spans="1:161">
      <c r="A190" s="8"/>
      <c r="B190" s="19"/>
      <c r="C190" s="19"/>
      <c r="D190" s="19"/>
      <c r="E190" s="22"/>
      <c r="F190" s="22"/>
      <c r="G190" s="22"/>
      <c r="H190" s="19"/>
      <c r="I190" s="21"/>
      <c r="J190" s="19"/>
      <c r="K190" s="19"/>
      <c r="L190" s="19"/>
      <c r="M190" s="8"/>
      <c r="N190" s="23"/>
      <c r="O190" s="960"/>
      <c r="P190" s="961"/>
      <c r="Q190" s="19"/>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row>
    <row r="191" spans="1:161">
      <c r="A191" s="8"/>
      <c r="B191" s="19"/>
      <c r="C191" s="19"/>
      <c r="D191" s="19"/>
      <c r="E191" s="22"/>
      <c r="F191" s="22"/>
      <c r="G191" s="22"/>
      <c r="H191" s="19"/>
      <c r="I191" s="21"/>
      <c r="J191" s="19"/>
      <c r="K191" s="19"/>
      <c r="L191" s="19"/>
      <c r="M191" s="8"/>
      <c r="N191" s="23"/>
      <c r="O191" s="960"/>
      <c r="P191" s="961"/>
      <c r="Q191" s="19"/>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row>
    <row r="192" spans="1:161">
      <c r="A192" s="8"/>
      <c r="B192" s="19"/>
      <c r="C192" s="19"/>
      <c r="D192" s="19"/>
      <c r="E192" s="22"/>
      <c r="F192" s="22"/>
      <c r="G192" s="22"/>
      <c r="H192" s="19"/>
      <c r="I192" s="21"/>
      <c r="J192" s="19"/>
      <c r="K192" s="19"/>
      <c r="L192" s="19"/>
      <c r="M192" s="8"/>
      <c r="N192" s="23"/>
      <c r="O192" s="960"/>
      <c r="P192" s="961"/>
      <c r="Q192" s="19"/>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row>
    <row r="193" spans="1:161">
      <c r="A193" s="8"/>
      <c r="B193" s="19"/>
      <c r="C193" s="19"/>
      <c r="D193" s="19"/>
      <c r="E193" s="22"/>
      <c r="F193" s="22"/>
      <c r="G193" s="22"/>
      <c r="H193" s="19"/>
      <c r="I193" s="21"/>
      <c r="J193" s="19"/>
      <c r="K193" s="19"/>
      <c r="L193" s="19"/>
      <c r="M193" s="8"/>
      <c r="N193" s="23"/>
      <c r="O193" s="960"/>
      <c r="P193" s="961"/>
      <c r="Q193" s="19"/>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row>
    <row r="194" spans="1:161">
      <c r="A194" s="8"/>
      <c r="B194" s="19"/>
      <c r="C194" s="19"/>
      <c r="D194" s="19"/>
      <c r="E194" s="22"/>
      <c r="F194" s="22"/>
      <c r="G194" s="26"/>
      <c r="H194" s="19"/>
      <c r="I194" s="21"/>
      <c r="J194" s="9"/>
      <c r="K194" s="9"/>
      <c r="L194" s="19"/>
      <c r="M194" s="8"/>
      <c r="N194" s="23"/>
      <c r="O194" s="1810"/>
      <c r="P194" s="1811"/>
      <c r="Q194" s="19"/>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row>
    <row r="195" spans="1:161">
      <c r="A195" s="1752" t="s">
        <v>330</v>
      </c>
      <c r="B195" s="1753"/>
      <c r="C195" s="1753"/>
      <c r="D195" s="1753"/>
      <c r="E195" s="1753"/>
      <c r="F195" s="1753"/>
      <c r="G195" s="1753"/>
      <c r="H195" s="1753"/>
      <c r="I195" s="1753"/>
      <c r="J195" s="1753"/>
      <c r="K195" s="1753"/>
      <c r="L195" s="1753"/>
      <c r="M195" s="1753"/>
      <c r="N195" s="1753"/>
      <c r="O195" s="1753"/>
      <c r="P195" s="1753"/>
      <c r="Q195" s="1753"/>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row>
    <row r="196" spans="1:161">
      <c r="A196" s="8"/>
      <c r="B196" s="19"/>
      <c r="C196" s="19"/>
      <c r="D196" s="19"/>
      <c r="E196" s="24"/>
      <c r="F196" s="22"/>
      <c r="G196" s="22"/>
      <c r="H196" s="19"/>
      <c r="I196" s="21"/>
      <c r="J196" s="4"/>
      <c r="K196" s="4"/>
      <c r="L196" s="19"/>
      <c r="M196" s="8"/>
      <c r="N196" s="23"/>
      <c r="O196" s="1810"/>
      <c r="P196" s="1811"/>
      <c r="Q196" s="643"/>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row>
    <row r="197" spans="1:161">
      <c r="A197" s="8"/>
      <c r="B197" s="19"/>
      <c r="C197" s="19"/>
      <c r="D197" s="19"/>
      <c r="E197" s="24"/>
      <c r="F197" s="22"/>
      <c r="G197" s="22"/>
      <c r="H197" s="19"/>
      <c r="I197" s="21"/>
      <c r="J197" s="4"/>
      <c r="K197" s="4"/>
      <c r="L197" s="19"/>
      <c r="M197" s="8"/>
      <c r="N197" s="23"/>
      <c r="O197" s="960"/>
      <c r="P197" s="961"/>
      <c r="Q197" s="643"/>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row>
    <row r="198" spans="1:161">
      <c r="A198" s="8"/>
      <c r="B198" s="19"/>
      <c r="C198" s="19"/>
      <c r="D198" s="19"/>
      <c r="E198" s="24"/>
      <c r="F198" s="22"/>
      <c r="G198" s="22"/>
      <c r="H198" s="19"/>
      <c r="I198" s="21"/>
      <c r="J198" s="4"/>
      <c r="K198" s="4"/>
      <c r="L198" s="19"/>
      <c r="M198" s="8"/>
      <c r="N198" s="23"/>
      <c r="O198" s="960"/>
      <c r="P198" s="961"/>
      <c r="Q198" s="643"/>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row>
    <row r="199" spans="1:161">
      <c r="A199" s="8"/>
      <c r="B199" s="19"/>
      <c r="C199" s="19"/>
      <c r="D199" s="19"/>
      <c r="E199" s="24"/>
      <c r="F199" s="22"/>
      <c r="G199" s="22"/>
      <c r="H199" s="19"/>
      <c r="I199" s="21"/>
      <c r="J199" s="4"/>
      <c r="K199" s="4"/>
      <c r="L199" s="19"/>
      <c r="M199" s="8"/>
      <c r="N199" s="23"/>
      <c r="O199" s="960"/>
      <c r="P199" s="961"/>
      <c r="Q199" s="643"/>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row>
    <row r="200" spans="1:161">
      <c r="A200" s="8"/>
      <c r="B200" s="19"/>
      <c r="C200" s="19"/>
      <c r="D200" s="19"/>
      <c r="E200" s="24"/>
      <c r="F200" s="22"/>
      <c r="G200" s="22"/>
      <c r="H200" s="19"/>
      <c r="I200" s="21"/>
      <c r="J200" s="4"/>
      <c r="K200" s="4"/>
      <c r="L200" s="19"/>
      <c r="M200" s="8"/>
      <c r="N200" s="23"/>
      <c r="O200" s="960"/>
      <c r="P200" s="961"/>
      <c r="Q200" s="643"/>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c r="EZ200" s="7"/>
      <c r="FA200" s="7"/>
      <c r="FB200" s="7"/>
      <c r="FC200" s="7"/>
      <c r="FD200" s="7"/>
      <c r="FE200" s="7"/>
    </row>
    <row r="201" spans="1:161">
      <c r="A201" s="8"/>
      <c r="B201" s="19"/>
      <c r="C201" s="19"/>
      <c r="D201" s="19"/>
      <c r="E201" s="22"/>
      <c r="F201" s="22"/>
      <c r="G201" s="22"/>
      <c r="H201" s="19"/>
      <c r="I201" s="21"/>
      <c r="J201" s="19"/>
      <c r="K201" s="19"/>
      <c r="L201" s="19"/>
      <c r="M201" s="8"/>
      <c r="N201" s="23"/>
      <c r="O201" s="1810"/>
      <c r="P201" s="1811"/>
      <c r="Q201" s="19"/>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row>
    <row r="202" spans="1:161">
      <c r="A202" s="1752" t="s">
        <v>340</v>
      </c>
      <c r="B202" s="1753"/>
      <c r="C202" s="1753"/>
      <c r="D202" s="1753"/>
      <c r="E202" s="1753"/>
      <c r="F202" s="1753"/>
      <c r="G202" s="1753"/>
      <c r="H202" s="1753"/>
      <c r="I202" s="1753"/>
      <c r="J202" s="1753"/>
      <c r="K202" s="1753"/>
      <c r="L202" s="1753"/>
      <c r="M202" s="1753"/>
      <c r="N202" s="1753"/>
      <c r="O202" s="1753"/>
      <c r="P202" s="1753"/>
      <c r="Q202" s="1753"/>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row>
    <row r="203" spans="1:161">
      <c r="A203" s="45">
        <v>45657</v>
      </c>
      <c r="B203" s="28"/>
      <c r="C203" s="28" t="s">
        <v>1744</v>
      </c>
      <c r="D203" s="28" t="s">
        <v>31</v>
      </c>
      <c r="E203" s="28" t="s">
        <v>1771</v>
      </c>
      <c r="F203" s="28"/>
      <c r="G203" s="28"/>
      <c r="H203" s="504"/>
      <c r="I203" s="636"/>
      <c r="J203" s="28"/>
      <c r="K203" s="28"/>
      <c r="L203" s="28"/>
      <c r="M203" s="28"/>
      <c r="N203" s="956"/>
      <c r="O203" s="1768"/>
      <c r="P203" s="1769"/>
      <c r="Q203" s="25"/>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row>
    <row r="204" spans="1:161">
      <c r="A204" s="8"/>
      <c r="B204" s="8"/>
      <c r="C204" s="8"/>
      <c r="D204" s="19"/>
      <c r="E204" s="22"/>
      <c r="F204" s="22"/>
      <c r="G204" s="22"/>
      <c r="H204" s="19"/>
      <c r="I204" s="21"/>
      <c r="J204" s="21"/>
      <c r="K204" s="21"/>
      <c r="L204" s="21"/>
      <c r="M204" s="8"/>
      <c r="N204" s="23"/>
      <c r="O204" s="1810"/>
      <c r="P204" s="1811"/>
      <c r="Q204" s="19"/>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row>
    <row r="205" spans="1:161">
      <c r="A205" s="8"/>
      <c r="B205" s="8"/>
      <c r="C205" s="8"/>
      <c r="D205" s="19"/>
      <c r="E205" s="22"/>
      <c r="F205" s="22"/>
      <c r="G205" s="22"/>
      <c r="H205" s="19"/>
      <c r="I205" s="21"/>
      <c r="J205" s="21"/>
      <c r="K205" s="21"/>
      <c r="L205" s="29"/>
      <c r="M205" s="8"/>
      <c r="N205" s="23"/>
      <c r="O205" s="1810"/>
      <c r="P205" s="1811"/>
      <c r="Q205" s="19"/>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row>
    <row r="206" spans="1:161">
      <c r="A206" s="8"/>
      <c r="B206" s="8"/>
      <c r="C206" s="8"/>
      <c r="D206" s="19"/>
      <c r="E206" s="22"/>
      <c r="F206" s="22"/>
      <c r="G206" s="22"/>
      <c r="H206" s="19"/>
      <c r="I206" s="21"/>
      <c r="J206" s="21"/>
      <c r="K206" s="21"/>
      <c r="L206" s="21"/>
      <c r="M206" s="8"/>
      <c r="N206" s="23"/>
      <c r="O206" s="1810"/>
      <c r="P206" s="1811"/>
      <c r="Q206" s="19"/>
    </row>
    <row r="207" spans="1:161">
      <c r="A207" s="1752" t="s">
        <v>360</v>
      </c>
      <c r="B207" s="1753"/>
      <c r="C207" s="1753"/>
      <c r="D207" s="1753"/>
      <c r="E207" s="1753"/>
      <c r="F207" s="1753"/>
      <c r="G207" s="1753"/>
      <c r="H207" s="1753"/>
      <c r="I207" s="1753"/>
      <c r="J207" s="1753"/>
      <c r="K207" s="1753"/>
      <c r="L207" s="1753"/>
      <c r="M207" s="1753"/>
      <c r="N207" s="1753"/>
      <c r="O207" s="1753"/>
      <c r="P207" s="1753"/>
      <c r="Q207" s="1753"/>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row>
    <row r="208" spans="1:161" ht="30.75">
      <c r="A208" s="406">
        <v>45672</v>
      </c>
      <c r="B208" s="8"/>
      <c r="C208" s="8" t="s">
        <v>1744</v>
      </c>
      <c r="D208" s="19" t="s">
        <v>31</v>
      </c>
      <c r="E208" s="404" t="s">
        <v>1745</v>
      </c>
      <c r="F208" s="404" t="s">
        <v>393</v>
      </c>
      <c r="G208" s="22" t="s">
        <v>189</v>
      </c>
      <c r="H208" s="19"/>
      <c r="I208" s="21"/>
      <c r="J208" s="4"/>
      <c r="K208" s="4"/>
      <c r="L208" s="21"/>
      <c r="M208" s="19"/>
      <c r="N208" s="960"/>
      <c r="O208" s="1810"/>
      <c r="P208" s="1811"/>
      <c r="Q208" s="19"/>
      <c r="R208" s="1"/>
      <c r="S208" s="1"/>
      <c r="T208" s="1"/>
      <c r="U208" s="1"/>
    </row>
    <row r="209" spans="1:161" s="41" customFormat="1">
      <c r="A209" s="637">
        <v>45667</v>
      </c>
      <c r="B209" s="572"/>
      <c r="C209" s="572" t="s">
        <v>1744</v>
      </c>
      <c r="D209" s="638" t="s">
        <v>40</v>
      </c>
      <c r="E209" s="626" t="s">
        <v>1772</v>
      </c>
      <c r="F209" s="626" t="s">
        <v>1773</v>
      </c>
      <c r="G209" s="639" t="s">
        <v>34</v>
      </c>
      <c r="H209" s="638"/>
      <c r="I209" s="636"/>
      <c r="J209" s="584"/>
      <c r="K209" s="584"/>
      <c r="L209" s="636"/>
      <c r="M209" s="638"/>
      <c r="N209" s="640"/>
      <c r="O209" s="640"/>
      <c r="P209" s="641"/>
      <c r="Q209" s="638"/>
      <c r="R209" s="42"/>
      <c r="S209" s="42"/>
      <c r="T209" s="42"/>
      <c r="U209" s="42"/>
    </row>
    <row r="210" spans="1:161" ht="30.75">
      <c r="A210" s="409">
        <v>45672</v>
      </c>
      <c r="B210" s="8"/>
      <c r="C210" s="8" t="s">
        <v>1744</v>
      </c>
      <c r="D210" s="19" t="s">
        <v>31</v>
      </c>
      <c r="E210" s="404" t="s">
        <v>1746</v>
      </c>
      <c r="F210" s="404" t="s">
        <v>1747</v>
      </c>
      <c r="G210" s="22"/>
      <c r="H210" s="19"/>
      <c r="I210" s="21"/>
      <c r="J210" s="4"/>
      <c r="K210" s="4"/>
      <c r="L210" s="21"/>
      <c r="M210" s="19"/>
      <c r="N210" s="960"/>
      <c r="O210" s="960"/>
      <c r="P210" s="961"/>
      <c r="Q210" s="19" t="s">
        <v>1748</v>
      </c>
      <c r="R210" s="1"/>
      <c r="S210" s="1"/>
      <c r="T210" s="1"/>
      <c r="U210" s="1"/>
    </row>
    <row r="211" spans="1:161" ht="30.75">
      <c r="A211" s="409">
        <v>45672</v>
      </c>
      <c r="B211" s="8"/>
      <c r="C211" s="8" t="s">
        <v>1744</v>
      </c>
      <c r="D211" s="19" t="s">
        <v>31</v>
      </c>
      <c r="E211" s="404" t="s">
        <v>1746</v>
      </c>
      <c r="F211" s="404" t="s">
        <v>1749</v>
      </c>
      <c r="G211" s="22"/>
      <c r="H211" s="19"/>
      <c r="I211" s="21"/>
      <c r="J211" s="4"/>
      <c r="K211" s="4"/>
      <c r="L211" s="21"/>
      <c r="M211" s="19"/>
      <c r="N211" s="960"/>
      <c r="O211" s="960"/>
      <c r="P211" s="961"/>
      <c r="Q211" s="19" t="s">
        <v>1748</v>
      </c>
      <c r="R211" s="1"/>
      <c r="S211" s="1"/>
      <c r="T211" s="1"/>
      <c r="U211" s="1"/>
    </row>
    <row r="212" spans="1:161">
      <c r="A212" s="409">
        <v>45672</v>
      </c>
      <c r="B212" s="8"/>
      <c r="C212" s="8" t="s">
        <v>1744</v>
      </c>
      <c r="D212" s="19" t="s">
        <v>31</v>
      </c>
      <c r="E212" s="404" t="s">
        <v>1750</v>
      </c>
      <c r="F212" s="404" t="s">
        <v>1751</v>
      </c>
      <c r="G212" s="22"/>
      <c r="H212" s="19"/>
      <c r="I212" s="21"/>
      <c r="J212" s="4"/>
      <c r="K212" s="4"/>
      <c r="L212" s="21"/>
      <c r="M212" s="19"/>
      <c r="N212" s="960"/>
      <c r="O212" s="960"/>
      <c r="P212" s="961"/>
      <c r="Q212" s="19" t="s">
        <v>1748</v>
      </c>
      <c r="R212" s="1"/>
      <c r="S212" s="1"/>
      <c r="T212" s="1"/>
      <c r="U212" s="1"/>
    </row>
    <row r="213" spans="1:161">
      <c r="A213" s="409">
        <v>45672</v>
      </c>
      <c r="B213" s="8"/>
      <c r="C213" s="8" t="s">
        <v>1744</v>
      </c>
      <c r="D213" s="19" t="s">
        <v>31</v>
      </c>
      <c r="E213" s="404" t="s">
        <v>1752</v>
      </c>
      <c r="F213" s="404" t="s">
        <v>1753</v>
      </c>
      <c r="G213" s="22"/>
      <c r="H213" s="19"/>
      <c r="I213" s="21"/>
      <c r="J213" s="4"/>
      <c r="K213" s="4"/>
      <c r="L213" s="21"/>
      <c r="M213" s="19"/>
      <c r="N213" s="960"/>
      <c r="O213" s="960"/>
      <c r="P213" s="961"/>
      <c r="Q213" s="19"/>
      <c r="R213" s="1"/>
      <c r="S213" s="1"/>
      <c r="T213" s="1"/>
      <c r="U213" s="1"/>
    </row>
    <row r="214" spans="1:161">
      <c r="A214" s="405">
        <v>45673</v>
      </c>
      <c r="B214" s="8"/>
      <c r="C214" s="8" t="s">
        <v>1744</v>
      </c>
      <c r="D214" s="19" t="s">
        <v>31</v>
      </c>
      <c r="E214" s="404" t="s">
        <v>1754</v>
      </c>
      <c r="F214" s="404" t="s">
        <v>1083</v>
      </c>
      <c r="G214" s="22"/>
      <c r="H214" s="19"/>
      <c r="I214" s="21"/>
      <c r="J214" s="21"/>
      <c r="K214" s="21"/>
      <c r="L214" s="21"/>
      <c r="M214" s="19"/>
      <c r="N214" s="960"/>
      <c r="O214" s="960"/>
      <c r="P214" s="961"/>
      <c r="Q214" s="19"/>
      <c r="R214" s="1"/>
      <c r="S214" s="1"/>
      <c r="T214" s="1"/>
      <c r="U214" s="1"/>
    </row>
    <row r="215" spans="1:161" ht="30.75">
      <c r="A215" s="406">
        <v>45683</v>
      </c>
      <c r="B215" s="8"/>
      <c r="C215" s="8" t="s">
        <v>1744</v>
      </c>
      <c r="D215" s="19" t="s">
        <v>31</v>
      </c>
      <c r="E215" s="404" t="s">
        <v>923</v>
      </c>
      <c r="F215" s="404" t="s">
        <v>1756</v>
      </c>
      <c r="G215" s="22" t="s">
        <v>189</v>
      </c>
      <c r="H215" s="19"/>
      <c r="I215" s="21"/>
      <c r="J215" s="21"/>
      <c r="K215" s="21"/>
      <c r="L215" s="21"/>
      <c r="M215" s="19"/>
      <c r="N215" s="960"/>
      <c r="O215" s="960"/>
      <c r="P215" s="961"/>
      <c r="Q215" s="19" t="s">
        <v>1748</v>
      </c>
      <c r="R215" s="1"/>
      <c r="S215" s="1"/>
      <c r="T215" s="1"/>
      <c r="U215" s="1"/>
    </row>
    <row r="216" spans="1:161">
      <c r="A216" s="406">
        <v>45683</v>
      </c>
      <c r="B216" s="8"/>
      <c r="C216" s="8" t="s">
        <v>1744</v>
      </c>
      <c r="D216" s="19" t="s">
        <v>31</v>
      </c>
      <c r="E216" s="404" t="s">
        <v>923</v>
      </c>
      <c r="F216" s="404" t="s">
        <v>1757</v>
      </c>
      <c r="G216" s="22" t="s">
        <v>189</v>
      </c>
      <c r="H216" s="19"/>
      <c r="I216" s="21"/>
      <c r="J216" s="21"/>
      <c r="K216" s="21"/>
      <c r="L216" s="21"/>
      <c r="M216" s="19"/>
      <c r="N216" s="960"/>
      <c r="O216" s="960"/>
      <c r="P216" s="961"/>
      <c r="Q216" s="19" t="s">
        <v>1748</v>
      </c>
      <c r="R216" s="1"/>
      <c r="S216" s="1"/>
      <c r="T216" s="1"/>
      <c r="U216" s="1"/>
    </row>
    <row r="217" spans="1:161">
      <c r="A217" s="407" t="s">
        <v>1774</v>
      </c>
      <c r="B217" s="8"/>
      <c r="C217" s="8" t="s">
        <v>1744</v>
      </c>
      <c r="D217" s="19" t="s">
        <v>31</v>
      </c>
      <c r="E217" s="408" t="s">
        <v>284</v>
      </c>
      <c r="F217" s="403"/>
      <c r="G217" s="22"/>
      <c r="H217" s="19"/>
      <c r="I217" s="21"/>
      <c r="J217" s="21"/>
      <c r="K217" s="21"/>
      <c r="L217" s="21"/>
      <c r="M217" s="19"/>
      <c r="N217" s="960"/>
      <c r="O217" s="960"/>
      <c r="P217" s="961"/>
      <c r="Q217" s="19" t="s">
        <v>1759</v>
      </c>
      <c r="R217" s="1"/>
      <c r="S217" s="1"/>
      <c r="T217" s="1"/>
      <c r="U217" s="1"/>
    </row>
    <row r="218" spans="1:161" ht="27">
      <c r="A218" s="405">
        <v>45688</v>
      </c>
      <c r="B218" s="8"/>
      <c r="C218" s="8" t="s">
        <v>1744</v>
      </c>
      <c r="D218" s="19" t="s">
        <v>31</v>
      </c>
      <c r="E218" s="403" t="s">
        <v>378</v>
      </c>
      <c r="F218" s="403" t="s">
        <v>77</v>
      </c>
      <c r="G218" s="22"/>
      <c r="H218" s="19"/>
      <c r="I218" s="21"/>
      <c r="J218" s="21"/>
      <c r="K218" s="21"/>
      <c r="L218" s="21"/>
      <c r="M218" s="19"/>
      <c r="N218" s="960"/>
      <c r="O218" s="960"/>
      <c r="P218" s="961"/>
      <c r="Q218" s="19" t="s">
        <v>1760</v>
      </c>
      <c r="R218" s="1"/>
      <c r="S218" s="1"/>
      <c r="T218" s="1"/>
      <c r="U218" s="1"/>
    </row>
    <row r="219" spans="1:161">
      <c r="A219" s="8">
        <v>45688</v>
      </c>
      <c r="B219" s="8"/>
      <c r="C219" s="8" t="s">
        <v>1744</v>
      </c>
      <c r="D219" s="19" t="s">
        <v>31</v>
      </c>
      <c r="E219" s="403" t="s">
        <v>1761</v>
      </c>
      <c r="F219" s="403" t="s">
        <v>1762</v>
      </c>
      <c r="G219" s="22" t="s">
        <v>189</v>
      </c>
      <c r="H219" s="19"/>
      <c r="I219" s="21"/>
      <c r="J219" s="19"/>
      <c r="K219" s="19"/>
      <c r="L219" s="21"/>
      <c r="M219" s="19"/>
      <c r="N219" s="960"/>
      <c r="O219" s="1810"/>
      <c r="P219" s="1811"/>
      <c r="Q219" s="19" t="s">
        <v>1763</v>
      </c>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row>
    <row r="220" spans="1:161">
      <c r="A220" s="1752" t="s">
        <v>376</v>
      </c>
      <c r="B220" s="1753"/>
      <c r="C220" s="1753"/>
      <c r="D220" s="1753"/>
      <c r="E220" s="1753"/>
      <c r="F220" s="1753"/>
      <c r="G220" s="1753"/>
      <c r="H220" s="1753"/>
      <c r="I220" s="1753"/>
      <c r="J220" s="1753"/>
      <c r="K220" s="1753"/>
      <c r="L220" s="1753"/>
      <c r="M220" s="1753"/>
      <c r="N220" s="1753"/>
      <c r="O220" s="1753"/>
      <c r="P220" s="1753"/>
      <c r="Q220" s="1753"/>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c r="EZ220" s="7"/>
      <c r="FA220" s="7"/>
      <c r="FB220" s="7"/>
      <c r="FC220" s="7"/>
      <c r="FD220" s="7"/>
      <c r="FE220" s="7"/>
    </row>
    <row r="221" spans="1:161" ht="30.75">
      <c r="A221" s="410">
        <v>45703</v>
      </c>
      <c r="B221" s="19"/>
      <c r="C221" s="19" t="s">
        <v>1744</v>
      </c>
      <c r="D221" s="19" t="s">
        <v>31</v>
      </c>
      <c r="E221" s="404" t="s">
        <v>1746</v>
      </c>
      <c r="F221" s="404" t="s">
        <v>1747</v>
      </c>
      <c r="G221" s="22"/>
      <c r="H221" s="19"/>
      <c r="I221" s="21"/>
      <c r="J221" s="4"/>
      <c r="K221" s="4"/>
      <c r="L221" s="21"/>
      <c r="M221" s="19"/>
      <c r="N221" s="960"/>
      <c r="O221" s="960"/>
      <c r="P221" s="961"/>
      <c r="Q221" s="19" t="s">
        <v>1748</v>
      </c>
    </row>
    <row r="222" spans="1:161" ht="30.75">
      <c r="A222" s="410">
        <v>45703</v>
      </c>
      <c r="B222" s="19"/>
      <c r="C222" s="19" t="s">
        <v>1744</v>
      </c>
      <c r="D222" s="19" t="s">
        <v>31</v>
      </c>
      <c r="E222" s="404" t="s">
        <v>1746</v>
      </c>
      <c r="F222" s="404" t="s">
        <v>1749</v>
      </c>
      <c r="G222" s="22"/>
      <c r="H222" s="19"/>
      <c r="I222" s="21"/>
      <c r="J222" s="4"/>
      <c r="K222" s="4"/>
      <c r="L222" s="21"/>
      <c r="M222" s="19"/>
      <c r="N222" s="960"/>
      <c r="O222" s="960"/>
      <c r="P222" s="961"/>
      <c r="Q222" s="19" t="s">
        <v>1748</v>
      </c>
    </row>
    <row r="223" spans="1:161">
      <c r="A223" s="410">
        <v>45703</v>
      </c>
      <c r="B223" s="19"/>
      <c r="C223" s="19" t="s">
        <v>1744</v>
      </c>
      <c r="D223" s="19" t="s">
        <v>31</v>
      </c>
      <c r="E223" s="404" t="s">
        <v>1750</v>
      </c>
      <c r="F223" s="404" t="s">
        <v>1751</v>
      </c>
      <c r="G223" s="22"/>
      <c r="H223" s="19"/>
      <c r="I223" s="21"/>
      <c r="J223" s="4"/>
      <c r="K223" s="4"/>
      <c r="L223" s="21"/>
      <c r="M223" s="19"/>
      <c r="N223" s="960"/>
      <c r="O223" s="960"/>
      <c r="P223" s="961"/>
      <c r="Q223" s="19" t="s">
        <v>1748</v>
      </c>
    </row>
    <row r="224" spans="1:161">
      <c r="A224" s="410">
        <v>45703</v>
      </c>
      <c r="B224" s="19"/>
      <c r="C224" s="19" t="s">
        <v>1744</v>
      </c>
      <c r="D224" s="19" t="s">
        <v>31</v>
      </c>
      <c r="E224" s="404" t="s">
        <v>1752</v>
      </c>
      <c r="F224" s="404" t="s">
        <v>1753</v>
      </c>
      <c r="G224" s="22"/>
      <c r="H224" s="19"/>
      <c r="I224" s="21"/>
      <c r="J224" s="4"/>
      <c r="K224" s="4"/>
      <c r="L224" s="21"/>
      <c r="M224" s="19"/>
      <c r="N224" s="960"/>
      <c r="O224" s="960"/>
      <c r="P224" s="961"/>
      <c r="Q224" s="19"/>
    </row>
    <row r="225" spans="1:161">
      <c r="A225" s="410"/>
      <c r="B225" s="19"/>
      <c r="C225" s="19"/>
      <c r="D225" s="19"/>
      <c r="E225" s="20"/>
      <c r="F225" s="22"/>
      <c r="G225" s="22"/>
      <c r="H225" s="19"/>
      <c r="I225" s="21"/>
      <c r="J225" s="4"/>
      <c r="K225" s="4"/>
      <c r="L225" s="19"/>
      <c r="M225" s="8"/>
      <c r="N225" s="23"/>
      <c r="O225" s="960"/>
      <c r="P225" s="961"/>
      <c r="Q225" s="19"/>
    </row>
    <row r="226" spans="1:161">
      <c r="A226" s="410"/>
      <c r="B226" s="8"/>
      <c r="C226" s="8"/>
      <c r="D226" s="19"/>
      <c r="E226" s="20"/>
      <c r="F226" s="22"/>
      <c r="G226" s="22"/>
      <c r="H226" s="19"/>
      <c r="I226" s="21"/>
      <c r="J226" s="4"/>
      <c r="K226" s="4"/>
      <c r="L226" s="19"/>
      <c r="M226" s="8"/>
      <c r="N226" s="23"/>
      <c r="O226" s="1810"/>
      <c r="P226" s="1811"/>
      <c r="Q226" s="19"/>
      <c r="R226" s="1"/>
      <c r="S226" s="1"/>
      <c r="T226" s="1"/>
      <c r="U226" s="1"/>
    </row>
    <row r="227" spans="1:161">
      <c r="A227" s="1752" t="s">
        <v>426</v>
      </c>
      <c r="B227" s="1753"/>
      <c r="C227" s="1753"/>
      <c r="D227" s="1753"/>
      <c r="E227" s="1753"/>
      <c r="F227" s="1753"/>
      <c r="G227" s="1753"/>
      <c r="H227" s="1753"/>
      <c r="I227" s="1753"/>
      <c r="J227" s="1753"/>
      <c r="K227" s="1753"/>
      <c r="L227" s="1753"/>
      <c r="M227" s="1753"/>
      <c r="N227" s="1753"/>
      <c r="O227" s="1753"/>
      <c r="P227" s="1753"/>
      <c r="Q227" s="1753"/>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c r="EZ227" s="7"/>
      <c r="FA227" s="7"/>
      <c r="FB227" s="7"/>
      <c r="FC227" s="7"/>
      <c r="FD227" s="7"/>
      <c r="FE227" s="7"/>
    </row>
    <row r="228" spans="1:161" ht="30.75">
      <c r="A228" s="410">
        <v>45731</v>
      </c>
      <c r="B228" s="19"/>
      <c r="C228" s="19" t="s">
        <v>1744</v>
      </c>
      <c r="D228" s="19" t="s">
        <v>31</v>
      </c>
      <c r="E228" s="404" t="s">
        <v>1746</v>
      </c>
      <c r="F228" s="404" t="s">
        <v>1747</v>
      </c>
      <c r="G228" s="22"/>
      <c r="H228" s="19"/>
      <c r="I228" s="21" t="s">
        <v>36</v>
      </c>
      <c r="J228" s="4"/>
      <c r="K228" s="4"/>
      <c r="L228" s="21"/>
      <c r="M228" s="19"/>
      <c r="N228" s="960"/>
      <c r="O228" s="960"/>
      <c r="P228" s="961"/>
      <c r="Q228" s="19" t="s">
        <v>1748</v>
      </c>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row>
    <row r="229" spans="1:161" ht="30.75">
      <c r="A229" s="410">
        <v>45731</v>
      </c>
      <c r="B229" s="19"/>
      <c r="C229" s="19" t="s">
        <v>1744</v>
      </c>
      <c r="D229" s="19" t="s">
        <v>31</v>
      </c>
      <c r="E229" s="404" t="s">
        <v>1746</v>
      </c>
      <c r="F229" s="404" t="s">
        <v>1749</v>
      </c>
      <c r="G229" s="22"/>
      <c r="H229" s="19"/>
      <c r="I229" s="21" t="s">
        <v>36</v>
      </c>
      <c r="J229" s="4"/>
      <c r="K229" s="4"/>
      <c r="L229" s="21"/>
      <c r="M229" s="19"/>
      <c r="N229" s="960"/>
      <c r="O229" s="960"/>
      <c r="P229" s="961"/>
      <c r="Q229" s="19" t="s">
        <v>1748</v>
      </c>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row>
    <row r="230" spans="1:161">
      <c r="A230" s="410">
        <v>45731</v>
      </c>
      <c r="B230" s="19"/>
      <c r="C230" s="19" t="s">
        <v>1744</v>
      </c>
      <c r="D230" s="19" t="s">
        <v>31</v>
      </c>
      <c r="E230" s="404" t="s">
        <v>1750</v>
      </c>
      <c r="F230" s="404" t="s">
        <v>1751</v>
      </c>
      <c r="G230" s="22"/>
      <c r="H230" s="19"/>
      <c r="I230" s="21" t="s">
        <v>36</v>
      </c>
      <c r="J230" s="4"/>
      <c r="K230" s="4"/>
      <c r="L230" s="21"/>
      <c r="M230" s="19"/>
      <c r="N230" s="960"/>
      <c r="O230" s="960"/>
      <c r="P230" s="961"/>
      <c r="Q230" s="19" t="s">
        <v>1748</v>
      </c>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row>
    <row r="231" spans="1:161">
      <c r="A231" s="410">
        <v>45731</v>
      </c>
      <c r="B231" s="19"/>
      <c r="C231" s="19" t="s">
        <v>1744</v>
      </c>
      <c r="D231" s="19" t="s">
        <v>31</v>
      </c>
      <c r="E231" s="404" t="s">
        <v>1752</v>
      </c>
      <c r="F231" s="404" t="s">
        <v>1753</v>
      </c>
      <c r="G231" s="22"/>
      <c r="H231" s="19"/>
      <c r="I231" s="21"/>
      <c r="J231" s="4"/>
      <c r="K231" s="4"/>
      <c r="L231" s="21"/>
      <c r="M231" s="19"/>
      <c r="N231" s="960"/>
      <c r="O231" s="960"/>
      <c r="P231" s="961"/>
      <c r="Q231" s="19"/>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row>
    <row r="232" spans="1:161">
      <c r="A232" s="410">
        <v>45731</v>
      </c>
      <c r="B232" s="19"/>
      <c r="C232" s="19" t="s">
        <v>1744</v>
      </c>
      <c r="D232" s="19" t="s">
        <v>31</v>
      </c>
      <c r="E232" s="404" t="s">
        <v>1764</v>
      </c>
      <c r="F232" s="404" t="s">
        <v>1765</v>
      </c>
      <c r="G232" s="22"/>
      <c r="H232" s="19"/>
      <c r="I232" s="21"/>
      <c r="J232" s="4"/>
      <c r="K232" s="4"/>
      <c r="L232" s="21"/>
      <c r="M232" s="19"/>
      <c r="N232" s="960"/>
      <c r="O232" s="960"/>
      <c r="P232" s="961"/>
      <c r="Q232" s="646"/>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row>
    <row r="233" spans="1:161">
      <c r="A233" s="411"/>
      <c r="B233" s="25"/>
      <c r="C233" s="25"/>
      <c r="D233" s="25"/>
      <c r="E233" s="26"/>
      <c r="F233" s="26"/>
      <c r="G233" s="26"/>
      <c r="H233" s="25"/>
      <c r="I233" s="21"/>
      <c r="J233" s="13"/>
      <c r="K233" s="13"/>
      <c r="L233" s="25"/>
      <c r="M233" s="11"/>
      <c r="N233" s="27"/>
      <c r="O233" s="1837"/>
      <c r="P233" s="1838"/>
      <c r="Q233" s="647"/>
    </row>
    <row r="234" spans="1:161">
      <c r="A234" s="1752" t="s">
        <v>446</v>
      </c>
      <c r="B234" s="1753"/>
      <c r="C234" s="1753"/>
      <c r="D234" s="1753"/>
      <c r="E234" s="1753"/>
      <c r="F234" s="1753"/>
      <c r="G234" s="1753"/>
      <c r="H234" s="1753"/>
      <c r="I234" s="1753"/>
      <c r="J234" s="1753"/>
      <c r="K234" s="1753"/>
      <c r="L234" s="1753"/>
      <c r="M234" s="1753"/>
      <c r="N234" s="1753"/>
      <c r="O234" s="1753"/>
      <c r="P234" s="1753"/>
      <c r="Q234" s="1753"/>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row>
    <row r="235" spans="1:161" ht="30.75">
      <c r="A235" s="410">
        <v>45762</v>
      </c>
      <c r="B235" s="19"/>
      <c r="C235" s="19" t="s">
        <v>1744</v>
      </c>
      <c r="D235" s="19" t="s">
        <v>31</v>
      </c>
      <c r="E235" s="404" t="s">
        <v>1746</v>
      </c>
      <c r="F235" s="404" t="s">
        <v>1747</v>
      </c>
      <c r="G235" s="22"/>
      <c r="H235" s="19"/>
      <c r="I235" s="21"/>
      <c r="J235" s="4"/>
      <c r="K235" s="4"/>
      <c r="L235" s="21"/>
      <c r="M235" s="19"/>
      <c r="N235" s="960"/>
      <c r="O235" s="960"/>
      <c r="P235" s="961"/>
      <c r="Q235" s="19" t="s">
        <v>1748</v>
      </c>
      <c r="R235" s="6"/>
      <c r="S235" s="6"/>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row>
    <row r="236" spans="1:161" ht="30.75">
      <c r="A236" s="410">
        <v>45762</v>
      </c>
      <c r="B236" s="19"/>
      <c r="C236" s="19" t="s">
        <v>1744</v>
      </c>
      <c r="D236" s="19" t="s">
        <v>31</v>
      </c>
      <c r="E236" s="404" t="s">
        <v>1746</v>
      </c>
      <c r="F236" s="404" t="s">
        <v>1749</v>
      </c>
      <c r="G236" s="22"/>
      <c r="H236" s="19"/>
      <c r="I236" s="21"/>
      <c r="J236" s="4"/>
      <c r="K236" s="4"/>
      <c r="L236" s="21"/>
      <c r="M236" s="19"/>
      <c r="N236" s="960"/>
      <c r="O236" s="960"/>
      <c r="P236" s="961"/>
      <c r="Q236" s="19" t="s">
        <v>1748</v>
      </c>
      <c r="R236" s="6"/>
      <c r="S236" s="6"/>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row>
    <row r="237" spans="1:161">
      <c r="A237" s="410">
        <v>45762</v>
      </c>
      <c r="B237" s="19"/>
      <c r="C237" s="19" t="s">
        <v>1744</v>
      </c>
      <c r="D237" s="19" t="s">
        <v>31</v>
      </c>
      <c r="E237" s="404" t="s">
        <v>1750</v>
      </c>
      <c r="F237" s="404" t="s">
        <v>1751</v>
      </c>
      <c r="G237" s="22"/>
      <c r="H237" s="19"/>
      <c r="I237" s="21"/>
      <c r="J237" s="4"/>
      <c r="K237" s="4"/>
      <c r="L237" s="21"/>
      <c r="M237" s="19"/>
      <c r="N237" s="960"/>
      <c r="O237" s="960"/>
      <c r="P237" s="961"/>
      <c r="Q237" s="19" t="s">
        <v>1748</v>
      </c>
      <c r="R237" s="6"/>
      <c r="S237" s="6"/>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row>
    <row r="238" spans="1:161">
      <c r="A238" s="410">
        <v>45762</v>
      </c>
      <c r="B238" s="19"/>
      <c r="C238" s="19" t="s">
        <v>1744</v>
      </c>
      <c r="D238" s="19" t="s">
        <v>31</v>
      </c>
      <c r="E238" s="404" t="s">
        <v>1752</v>
      </c>
      <c r="F238" s="404" t="s">
        <v>1753</v>
      </c>
      <c r="G238" s="22"/>
      <c r="H238" s="19"/>
      <c r="I238" s="21"/>
      <c r="J238" s="4"/>
      <c r="K238" s="4"/>
      <c r="L238" s="21"/>
      <c r="M238" s="19"/>
      <c r="N238" s="960"/>
      <c r="O238" s="960"/>
      <c r="P238" s="961"/>
      <c r="Q238" s="19"/>
      <c r="R238" s="6"/>
      <c r="S238" s="6"/>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row>
    <row r="239" spans="1:161" ht="30.75">
      <c r="A239" s="410">
        <v>45766</v>
      </c>
      <c r="B239" s="19"/>
      <c r="C239" s="19" t="s">
        <v>1744</v>
      </c>
      <c r="D239" s="19" t="s">
        <v>31</v>
      </c>
      <c r="E239" s="404" t="s">
        <v>923</v>
      </c>
      <c r="F239" s="404" t="s">
        <v>1756</v>
      </c>
      <c r="G239" s="22" t="s">
        <v>189</v>
      </c>
      <c r="H239" s="19"/>
      <c r="I239" s="21"/>
      <c r="J239" s="21"/>
      <c r="K239" s="21"/>
      <c r="L239" s="21"/>
      <c r="M239" s="19"/>
      <c r="N239" s="960"/>
      <c r="O239" s="960"/>
      <c r="P239" s="961"/>
      <c r="Q239" s="19" t="s">
        <v>1748</v>
      </c>
      <c r="R239" s="6"/>
      <c r="S239" s="6"/>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row>
    <row r="240" spans="1:161">
      <c r="A240" s="410">
        <v>45766</v>
      </c>
      <c r="B240" s="19"/>
      <c r="C240" s="19" t="s">
        <v>1744</v>
      </c>
      <c r="D240" s="19" t="s">
        <v>31</v>
      </c>
      <c r="E240" s="404" t="s">
        <v>923</v>
      </c>
      <c r="F240" s="404" t="s">
        <v>1757</v>
      </c>
      <c r="G240" s="22" t="s">
        <v>189</v>
      </c>
      <c r="H240" s="19"/>
      <c r="I240" s="21"/>
      <c r="J240" s="21"/>
      <c r="K240" s="21"/>
      <c r="L240" s="21"/>
      <c r="M240" s="19"/>
      <c r="N240" s="960"/>
      <c r="O240" s="960"/>
      <c r="P240" s="961"/>
      <c r="Q240" s="19" t="s">
        <v>1748</v>
      </c>
      <c r="R240" s="6"/>
      <c r="S240" s="6"/>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row>
    <row r="241" spans="1:161" ht="27">
      <c r="A241" s="410">
        <v>45777</v>
      </c>
      <c r="B241" s="19"/>
      <c r="C241" s="19" t="s">
        <v>1744</v>
      </c>
      <c r="D241" s="19" t="s">
        <v>31</v>
      </c>
      <c r="E241" s="403" t="s">
        <v>378</v>
      </c>
      <c r="F241" s="403" t="s">
        <v>77</v>
      </c>
      <c r="G241" s="22"/>
      <c r="H241" s="19"/>
      <c r="I241" s="21"/>
      <c r="J241" s="21"/>
      <c r="K241" s="21"/>
      <c r="L241" s="21"/>
      <c r="M241" s="19"/>
      <c r="N241" s="960"/>
      <c r="O241" s="960"/>
      <c r="P241" s="961"/>
      <c r="Q241" s="19" t="s">
        <v>1760</v>
      </c>
      <c r="R241" s="6"/>
      <c r="S241" s="6"/>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row>
    <row r="242" spans="1:161">
      <c r="A242" s="410"/>
      <c r="B242" s="19"/>
      <c r="C242" s="19"/>
      <c r="D242" s="19"/>
      <c r="E242" s="22"/>
      <c r="F242" s="22"/>
      <c r="G242" s="22"/>
      <c r="H242" s="19"/>
      <c r="I242" s="21"/>
      <c r="J242" s="19"/>
      <c r="K242" s="19"/>
      <c r="L242" s="19"/>
      <c r="M242" s="8"/>
      <c r="N242" s="23"/>
      <c r="O242" s="1810"/>
      <c r="P242" s="1811"/>
      <c r="Q242" s="19"/>
      <c r="R242" s="6"/>
      <c r="S242" s="6"/>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row>
    <row r="243" spans="1:161">
      <c r="A243" s="1752" t="s">
        <v>479</v>
      </c>
      <c r="B243" s="1753"/>
      <c r="C243" s="1753"/>
      <c r="D243" s="1753"/>
      <c r="E243" s="1753"/>
      <c r="F243" s="1753"/>
      <c r="G243" s="1753"/>
      <c r="H243" s="1753"/>
      <c r="I243" s="1753"/>
      <c r="J243" s="1753"/>
      <c r="K243" s="1753"/>
      <c r="L243" s="1753"/>
      <c r="M243" s="1753"/>
      <c r="N243" s="1753"/>
      <c r="O243" s="1753"/>
      <c r="P243" s="1753"/>
      <c r="Q243" s="1753"/>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c r="EH243" s="7"/>
      <c r="EI243" s="7"/>
      <c r="EJ243" s="7"/>
      <c r="EK243" s="7"/>
      <c r="EL243" s="7"/>
      <c r="EM243" s="7"/>
      <c r="EN243" s="7"/>
      <c r="EO243" s="7"/>
      <c r="EP243" s="7"/>
      <c r="EQ243" s="7"/>
      <c r="ER243" s="7"/>
      <c r="ES243" s="7"/>
      <c r="ET243" s="7"/>
      <c r="EU243" s="7"/>
      <c r="EV243" s="7"/>
      <c r="EW243" s="7"/>
      <c r="EX243" s="7"/>
      <c r="EY243" s="7"/>
      <c r="EZ243" s="7"/>
      <c r="FA243" s="7"/>
      <c r="FB243" s="7"/>
      <c r="FC243" s="7"/>
      <c r="FD243" s="7"/>
      <c r="FE243" s="7"/>
    </row>
    <row r="244" spans="1:161">
      <c r="A244" s="575" t="s">
        <v>484</v>
      </c>
      <c r="B244" s="574"/>
      <c r="C244" s="576" t="s">
        <v>1744</v>
      </c>
      <c r="D244" s="574"/>
      <c r="E244" s="576" t="s">
        <v>1775</v>
      </c>
      <c r="F244" s="574"/>
      <c r="G244" s="574"/>
      <c r="H244" s="574"/>
      <c r="I244" s="574"/>
      <c r="J244" s="574"/>
      <c r="K244" s="574"/>
      <c r="L244" s="574"/>
      <c r="M244" s="574"/>
      <c r="N244" s="574"/>
      <c r="O244" s="574"/>
      <c r="P244" s="574"/>
      <c r="Q244" s="644"/>
      <c r="R244" s="546"/>
      <c r="S244" s="546"/>
      <c r="T244" s="546"/>
      <c r="U244" s="546"/>
      <c r="V244" s="546"/>
      <c r="W244" s="546"/>
      <c r="X244" s="546"/>
      <c r="Y244" s="546"/>
      <c r="Z244" s="546"/>
      <c r="AA244" s="546"/>
      <c r="AB244" s="546"/>
      <c r="AC244" s="546"/>
      <c r="AD244" s="546"/>
      <c r="AE244" s="546"/>
      <c r="AF244" s="546"/>
      <c r="AG244" s="546"/>
      <c r="AH244" s="546"/>
      <c r="AI244" s="546"/>
      <c r="AJ244" s="546"/>
      <c r="AK244" s="546"/>
      <c r="AL244" s="546"/>
      <c r="AM244" s="546"/>
      <c r="AN244" s="546"/>
      <c r="AO244" s="546"/>
      <c r="AP244" s="546"/>
      <c r="AQ244" s="546"/>
      <c r="AR244" s="546"/>
      <c r="AS244" s="546"/>
      <c r="AT244" s="546"/>
      <c r="AU244" s="546"/>
      <c r="AV244" s="546"/>
      <c r="AW244" s="546"/>
      <c r="AX244" s="546"/>
      <c r="AY244" s="546"/>
      <c r="AZ244" s="546"/>
      <c r="BA244" s="546"/>
      <c r="BB244" s="546"/>
      <c r="BC244" s="546"/>
      <c r="BD244" s="546"/>
      <c r="BE244" s="546"/>
      <c r="BF244" s="546"/>
      <c r="BG244" s="546"/>
      <c r="BH244" s="546"/>
      <c r="BI244" s="546"/>
      <c r="BJ244" s="546"/>
      <c r="BK244" s="546"/>
      <c r="BL244" s="546"/>
      <c r="BM244" s="546"/>
      <c r="BN244" s="546"/>
      <c r="BO244" s="546"/>
      <c r="BP244" s="546"/>
      <c r="BQ244" s="546"/>
      <c r="BR244" s="546"/>
      <c r="BS244" s="546"/>
      <c r="BT244" s="546"/>
      <c r="BU244" s="546"/>
      <c r="BV244" s="546"/>
      <c r="BW244" s="546"/>
      <c r="BX244" s="546"/>
      <c r="BY244" s="546"/>
      <c r="BZ244" s="546"/>
      <c r="CA244" s="546"/>
      <c r="CB244" s="546"/>
      <c r="CC244" s="546"/>
      <c r="CD244" s="546"/>
      <c r="CE244" s="546"/>
      <c r="CF244" s="546"/>
      <c r="CG244" s="546"/>
      <c r="CH244" s="546"/>
      <c r="CI244" s="546"/>
      <c r="CJ244" s="546"/>
      <c r="CK244" s="546"/>
      <c r="CL244" s="546"/>
      <c r="CM244" s="546"/>
      <c r="CN244" s="546"/>
      <c r="CO244" s="546"/>
      <c r="CP244" s="546"/>
      <c r="CQ244" s="546"/>
      <c r="CR244" s="546"/>
      <c r="CS244" s="546"/>
      <c r="CT244" s="546"/>
      <c r="CU244" s="546"/>
      <c r="CV244" s="546"/>
      <c r="CW244" s="546"/>
      <c r="CX244" s="546"/>
      <c r="CY244" s="546"/>
      <c r="CZ244" s="546"/>
      <c r="DA244" s="546"/>
      <c r="DB244" s="546"/>
      <c r="DC244" s="546"/>
      <c r="DD244" s="546"/>
      <c r="DE244" s="546"/>
      <c r="DF244" s="546"/>
      <c r="DG244" s="546"/>
      <c r="DH244" s="546"/>
      <c r="DI244" s="546"/>
      <c r="DJ244" s="546"/>
      <c r="DK244" s="546"/>
      <c r="DL244" s="546"/>
      <c r="DM244" s="546"/>
      <c r="DN244" s="546"/>
      <c r="DO244" s="546"/>
      <c r="DP244" s="546"/>
      <c r="DQ244" s="546"/>
      <c r="DR244" s="546"/>
      <c r="DS244" s="546"/>
      <c r="DT244" s="546"/>
      <c r="DU244" s="546"/>
      <c r="DV244" s="546"/>
      <c r="DW244" s="546"/>
      <c r="DX244" s="546"/>
      <c r="DY244" s="546"/>
      <c r="DZ244" s="546"/>
      <c r="EA244" s="546"/>
      <c r="EB244" s="546"/>
      <c r="EC244" s="546"/>
      <c r="ED244" s="546"/>
      <c r="EE244" s="546"/>
      <c r="EF244" s="546"/>
      <c r="EG244" s="546"/>
      <c r="EH244" s="546"/>
      <c r="EI244" s="546"/>
      <c r="EJ244" s="546"/>
      <c r="EK244" s="546"/>
      <c r="EL244" s="546"/>
      <c r="EM244" s="546"/>
      <c r="EN244" s="546"/>
      <c r="EO244" s="546"/>
      <c r="EP244" s="546"/>
      <c r="EQ244" s="546"/>
      <c r="ER244" s="546"/>
      <c r="ES244" s="546"/>
      <c r="ET244" s="546"/>
      <c r="EU244" s="546"/>
      <c r="EV244" s="546"/>
      <c r="EW244" s="546"/>
      <c r="EX244" s="546"/>
      <c r="EY244" s="546"/>
      <c r="EZ244" s="546"/>
      <c r="FA244" s="546"/>
      <c r="FB244" s="546"/>
      <c r="FC244" s="546"/>
      <c r="FD244" s="546"/>
      <c r="FE244" s="546"/>
    </row>
    <row r="245" spans="1:161" ht="30.75">
      <c r="A245" s="410">
        <v>45792</v>
      </c>
      <c r="B245" s="19"/>
      <c r="C245" s="19" t="s">
        <v>1744</v>
      </c>
      <c r="D245" s="19" t="s">
        <v>31</v>
      </c>
      <c r="E245" s="404" t="s">
        <v>1746</v>
      </c>
      <c r="F245" s="404" t="s">
        <v>1747</v>
      </c>
      <c r="G245" s="22"/>
      <c r="H245" s="19"/>
      <c r="I245" s="21"/>
      <c r="J245" s="4"/>
      <c r="K245" s="4"/>
      <c r="L245" s="21"/>
      <c r="M245" s="19"/>
      <c r="N245" s="960"/>
      <c r="O245" s="960"/>
      <c r="P245" s="961"/>
      <c r="Q245" s="19" t="s">
        <v>1748</v>
      </c>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row>
    <row r="246" spans="1:161" ht="30.75">
      <c r="A246" s="410">
        <v>45792</v>
      </c>
      <c r="B246" s="19"/>
      <c r="C246" s="19" t="s">
        <v>1744</v>
      </c>
      <c r="D246" s="19" t="s">
        <v>31</v>
      </c>
      <c r="E246" s="404" t="s">
        <v>1746</v>
      </c>
      <c r="F246" s="404" t="s">
        <v>1749</v>
      </c>
      <c r="G246" s="22"/>
      <c r="H246" s="19"/>
      <c r="I246" s="21"/>
      <c r="J246" s="4"/>
      <c r="K246" s="4"/>
      <c r="L246" s="21"/>
      <c r="M246" s="19"/>
      <c r="N246" s="960"/>
      <c r="O246" s="960"/>
      <c r="P246" s="961"/>
      <c r="Q246" s="19" t="s">
        <v>1748</v>
      </c>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row>
    <row r="247" spans="1:161">
      <c r="A247" s="410">
        <v>45792</v>
      </c>
      <c r="B247" s="19"/>
      <c r="C247" s="19" t="s">
        <v>1744</v>
      </c>
      <c r="D247" s="19" t="s">
        <v>31</v>
      </c>
      <c r="E247" s="404" t="s">
        <v>1750</v>
      </c>
      <c r="F247" s="404" t="s">
        <v>1751</v>
      </c>
      <c r="G247" s="22"/>
      <c r="H247" s="19"/>
      <c r="I247" s="21"/>
      <c r="J247" s="4"/>
      <c r="K247" s="4"/>
      <c r="L247" s="21"/>
      <c r="M247" s="19"/>
      <c r="N247" s="960"/>
      <c r="O247" s="960"/>
      <c r="P247" s="961"/>
      <c r="Q247" s="19" t="s">
        <v>1748</v>
      </c>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row>
    <row r="248" spans="1:161">
      <c r="A248" s="410">
        <v>45792</v>
      </c>
      <c r="B248" s="19"/>
      <c r="C248" s="19" t="s">
        <v>1744</v>
      </c>
      <c r="D248" s="19" t="s">
        <v>31</v>
      </c>
      <c r="E248" s="404" t="s">
        <v>1752</v>
      </c>
      <c r="F248" s="404" t="s">
        <v>1753</v>
      </c>
      <c r="G248" s="22"/>
      <c r="H248" s="19"/>
      <c r="I248" s="21"/>
      <c r="J248" s="4"/>
      <c r="K248" s="4"/>
      <c r="L248" s="21"/>
      <c r="M248" s="19"/>
      <c r="N248" s="960"/>
      <c r="O248" s="960"/>
      <c r="P248" s="961"/>
      <c r="Q248" s="19"/>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row>
    <row r="249" spans="1:161">
      <c r="A249" s="410"/>
      <c r="B249" s="19"/>
      <c r="C249" s="19"/>
      <c r="D249" s="19"/>
      <c r="E249" s="24"/>
      <c r="F249" s="22"/>
      <c r="G249" s="22"/>
      <c r="H249" s="19"/>
      <c r="I249" s="21"/>
      <c r="J249" s="4"/>
      <c r="K249" s="4"/>
      <c r="L249" s="19"/>
      <c r="M249" s="8"/>
      <c r="N249" s="23"/>
      <c r="O249" s="960"/>
      <c r="P249" s="961"/>
      <c r="Q249" s="19"/>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row>
    <row r="250" spans="1:161">
      <c r="A250" s="410"/>
      <c r="B250" s="19"/>
      <c r="C250" s="19"/>
      <c r="D250" s="19"/>
      <c r="E250" s="22"/>
      <c r="F250" s="22"/>
      <c r="G250" s="22"/>
      <c r="H250" s="19"/>
      <c r="I250" s="21"/>
      <c r="J250" s="19"/>
      <c r="K250" s="19"/>
      <c r="L250" s="19"/>
      <c r="M250" s="8"/>
      <c r="N250" s="23"/>
      <c r="O250" s="1810"/>
      <c r="P250" s="1811"/>
      <c r="Q250" s="19"/>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row>
    <row r="251" spans="1:161">
      <c r="A251" s="1752" t="s">
        <v>541</v>
      </c>
      <c r="B251" s="1753"/>
      <c r="C251" s="1753"/>
      <c r="D251" s="1753"/>
      <c r="E251" s="1753"/>
      <c r="F251" s="1753"/>
      <c r="G251" s="1753"/>
      <c r="H251" s="1753"/>
      <c r="I251" s="1753"/>
      <c r="J251" s="1753"/>
      <c r="K251" s="1753"/>
      <c r="L251" s="1753"/>
      <c r="M251" s="1753"/>
      <c r="N251" s="1753"/>
      <c r="O251" s="1753"/>
      <c r="P251" s="1753"/>
      <c r="Q251" s="1753"/>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c r="EZ251" s="7"/>
      <c r="FA251" s="7"/>
      <c r="FB251" s="7"/>
      <c r="FC251" s="7"/>
      <c r="FD251" s="7"/>
      <c r="FE251" s="7"/>
    </row>
    <row r="252" spans="1:161" ht="30.75">
      <c r="A252" s="410">
        <v>45823</v>
      </c>
      <c r="B252" s="19"/>
      <c r="C252" s="19" t="s">
        <v>1744</v>
      </c>
      <c r="D252" s="19" t="s">
        <v>31</v>
      </c>
      <c r="E252" s="404" t="s">
        <v>1746</v>
      </c>
      <c r="F252" s="404" t="s">
        <v>1747</v>
      </c>
      <c r="G252" s="22"/>
      <c r="H252" s="19"/>
      <c r="I252" s="21"/>
      <c r="J252" s="4"/>
      <c r="K252" s="4"/>
      <c r="L252" s="21"/>
      <c r="M252" s="19"/>
      <c r="N252" s="960"/>
      <c r="O252" s="960"/>
      <c r="P252" s="961"/>
      <c r="Q252" s="19" t="s">
        <v>1748</v>
      </c>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row>
    <row r="253" spans="1:161" ht="30.75">
      <c r="A253" s="410">
        <v>45823</v>
      </c>
      <c r="B253" s="19"/>
      <c r="C253" s="19" t="s">
        <v>1744</v>
      </c>
      <c r="D253" s="19" t="s">
        <v>31</v>
      </c>
      <c r="E253" s="404" t="s">
        <v>1746</v>
      </c>
      <c r="F253" s="404" t="s">
        <v>1749</v>
      </c>
      <c r="G253" s="22"/>
      <c r="H253" s="19"/>
      <c r="I253" s="21"/>
      <c r="J253" s="4"/>
      <c r="K253" s="4"/>
      <c r="L253" s="21"/>
      <c r="M253" s="19"/>
      <c r="N253" s="960"/>
      <c r="O253" s="960"/>
      <c r="P253" s="961"/>
      <c r="Q253" s="19" t="s">
        <v>1748</v>
      </c>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row>
    <row r="254" spans="1:161">
      <c r="A254" s="410">
        <v>45823</v>
      </c>
      <c r="B254" s="19"/>
      <c r="C254" s="19" t="s">
        <v>1744</v>
      </c>
      <c r="D254" s="19" t="s">
        <v>31</v>
      </c>
      <c r="E254" s="404" t="s">
        <v>1750</v>
      </c>
      <c r="F254" s="404" t="s">
        <v>1751</v>
      </c>
      <c r="G254" s="22"/>
      <c r="H254" s="19"/>
      <c r="I254" s="21"/>
      <c r="J254" s="4"/>
      <c r="K254" s="4"/>
      <c r="L254" s="21"/>
      <c r="M254" s="19"/>
      <c r="N254" s="960"/>
      <c r="O254" s="960"/>
      <c r="P254" s="961"/>
      <c r="Q254" s="19" t="s">
        <v>1748</v>
      </c>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row>
    <row r="255" spans="1:161">
      <c r="A255" s="410">
        <v>45823</v>
      </c>
      <c r="B255" s="19"/>
      <c r="C255" s="19" t="s">
        <v>1744</v>
      </c>
      <c r="D255" s="19" t="s">
        <v>31</v>
      </c>
      <c r="E255" s="404" t="s">
        <v>1752</v>
      </c>
      <c r="F255" s="404" t="s">
        <v>1753</v>
      </c>
      <c r="G255" s="22"/>
      <c r="H255" s="19"/>
      <c r="I255" s="21"/>
      <c r="J255" s="4"/>
      <c r="K255" s="4"/>
      <c r="L255" s="21"/>
      <c r="M255" s="19"/>
      <c r="N255" s="960"/>
      <c r="O255" s="960"/>
      <c r="P255" s="961"/>
      <c r="Q255" s="19"/>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row>
    <row r="256" spans="1:161">
      <c r="A256" s="410">
        <v>45823</v>
      </c>
      <c r="B256" s="19"/>
      <c r="C256" s="19" t="s">
        <v>1744</v>
      </c>
      <c r="D256" s="19" t="s">
        <v>31</v>
      </c>
      <c r="E256" s="404" t="s">
        <v>1764</v>
      </c>
      <c r="F256" s="404" t="s">
        <v>1765</v>
      </c>
      <c r="G256" s="22"/>
      <c r="H256" s="19"/>
      <c r="I256" s="21"/>
      <c r="J256" s="4"/>
      <c r="K256" s="4"/>
      <c r="L256" s="21"/>
      <c r="M256" s="19"/>
      <c r="N256" s="960"/>
      <c r="O256" s="960"/>
      <c r="P256" s="961"/>
      <c r="Q256" s="19"/>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row>
    <row r="257" spans="1:161" ht="67.5">
      <c r="A257" s="410">
        <v>45838</v>
      </c>
      <c r="B257" s="19"/>
      <c r="C257" s="19" t="s">
        <v>1744</v>
      </c>
      <c r="D257" s="19" t="s">
        <v>31</v>
      </c>
      <c r="E257" s="404" t="s">
        <v>1766</v>
      </c>
      <c r="F257" s="404" t="s">
        <v>1767</v>
      </c>
      <c r="G257" s="22"/>
      <c r="H257" s="19"/>
      <c r="I257" s="21"/>
      <c r="J257" s="4"/>
      <c r="K257" s="4"/>
      <c r="L257" s="21">
        <v>75000</v>
      </c>
      <c r="M257" s="19"/>
      <c r="N257" s="960"/>
      <c r="O257" s="960"/>
      <c r="P257" s="961"/>
      <c r="Q257" s="19" t="s">
        <v>1768</v>
      </c>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c r="FE257" s="6"/>
    </row>
    <row r="258" spans="1:161">
      <c r="A258" s="410"/>
      <c r="B258" s="19"/>
      <c r="C258" s="19"/>
      <c r="D258" s="19"/>
      <c r="E258" s="22"/>
      <c r="F258" s="22"/>
      <c r="G258" s="22"/>
      <c r="H258" s="19"/>
      <c r="I258" s="21"/>
      <c r="J258" s="19"/>
      <c r="K258" s="19"/>
      <c r="L258" s="19"/>
      <c r="M258" s="8"/>
      <c r="N258" s="23"/>
      <c r="O258" s="960"/>
      <c r="P258" s="961"/>
      <c r="Q258" s="19"/>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row>
    <row r="259" spans="1:161">
      <c r="A259" s="410">
        <v>45863</v>
      </c>
      <c r="B259" s="8"/>
      <c r="C259" s="8"/>
      <c r="D259" s="19" t="s">
        <v>31</v>
      </c>
      <c r="E259" s="22" t="s">
        <v>1776</v>
      </c>
      <c r="F259" s="22"/>
      <c r="G259" s="22"/>
      <c r="H259" s="19"/>
      <c r="I259" s="21"/>
      <c r="J259" s="19"/>
      <c r="K259" s="21">
        <v>3500</v>
      </c>
      <c r="L259" s="21"/>
      <c r="M259" s="8"/>
      <c r="N259" s="23"/>
      <c r="O259" s="1810"/>
      <c r="P259" s="1811"/>
      <c r="Q259" s="19"/>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row>
    <row r="260" spans="1:161">
      <c r="A260" s="1752" t="s">
        <v>575</v>
      </c>
      <c r="B260" s="1753"/>
      <c r="C260" s="1753"/>
      <c r="D260" s="1753"/>
      <c r="E260" s="1753"/>
      <c r="F260" s="1753"/>
      <c r="G260" s="1753"/>
      <c r="H260" s="1753"/>
      <c r="I260" s="1753"/>
      <c r="J260" s="1753"/>
      <c r="K260" s="1753"/>
      <c r="L260" s="1753"/>
      <c r="M260" s="1753"/>
      <c r="N260" s="1753"/>
      <c r="O260" s="1753"/>
      <c r="P260" s="1753"/>
      <c r="Q260" s="1753"/>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c r="EZ260" s="7"/>
      <c r="FA260" s="7"/>
      <c r="FB260" s="7"/>
      <c r="FC260" s="7"/>
      <c r="FD260" s="7"/>
      <c r="FE260" s="7"/>
    </row>
    <row r="261" spans="1:161">
      <c r="A261" s="1752" t="s">
        <v>541</v>
      </c>
      <c r="B261" s="1753"/>
      <c r="C261" s="1753"/>
      <c r="D261" s="1753"/>
      <c r="E261" s="1753"/>
      <c r="F261" s="1753"/>
      <c r="G261" s="1753"/>
      <c r="H261" s="1753"/>
      <c r="I261" s="1753"/>
      <c r="J261" s="1753"/>
      <c r="K261" s="1753"/>
      <c r="L261" s="1753"/>
      <c r="M261" s="1753"/>
      <c r="N261" s="1753"/>
      <c r="O261" s="1753"/>
      <c r="P261" s="1753"/>
      <c r="Q261" s="1753"/>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row>
    <row r="262" spans="1:161">
      <c r="O262" s="3"/>
      <c r="Q262" s="3"/>
    </row>
    <row r="263" spans="1:161">
      <c r="O263" s="3"/>
      <c r="Q263" s="3"/>
    </row>
    <row r="264" spans="1:161">
      <c r="O264" s="3"/>
      <c r="Q264" s="3"/>
    </row>
    <row r="265" spans="1:161">
      <c r="O265" s="3"/>
      <c r="Q265" s="3"/>
    </row>
    <row r="266" spans="1:161">
      <c r="O266" s="3"/>
      <c r="Q266" s="3"/>
    </row>
    <row r="267" spans="1:161">
      <c r="O267" s="3"/>
      <c r="Q267" s="3"/>
    </row>
    <row r="268" spans="1:161">
      <c r="O268" s="3"/>
      <c r="Q268" s="3"/>
    </row>
    <row r="269" spans="1:161">
      <c r="O269" s="3"/>
      <c r="Q269" s="3"/>
    </row>
    <row r="270" spans="1:161">
      <c r="O270" s="3"/>
      <c r="Q270" s="3"/>
    </row>
    <row r="271" spans="1:161">
      <c r="O271" s="3"/>
      <c r="Q271" s="3"/>
    </row>
    <row r="272" spans="1:161">
      <c r="O272" s="3"/>
      <c r="Q272" s="3"/>
    </row>
    <row r="273" spans="15:17">
      <c r="O273" s="3"/>
      <c r="Q273" s="3"/>
    </row>
    <row r="274" spans="15:17">
      <c r="O274" s="3"/>
      <c r="Q274" s="3"/>
    </row>
    <row r="275" spans="15:17">
      <c r="O275" s="3"/>
      <c r="Q275" s="3"/>
    </row>
    <row r="276" spans="15:17">
      <c r="O276" s="3"/>
      <c r="Q276" s="3"/>
    </row>
    <row r="277" spans="15:17">
      <c r="O277" s="3"/>
      <c r="Q277" s="3"/>
    </row>
    <row r="278" spans="15:17">
      <c r="O278" s="3"/>
      <c r="Q278" s="3"/>
    </row>
    <row r="279" spans="15:17">
      <c r="O279" s="3"/>
      <c r="Q279" s="3"/>
    </row>
    <row r="280" spans="15:17">
      <c r="O280" s="3"/>
      <c r="Q280" s="3"/>
    </row>
    <row r="281" spans="15:17">
      <c r="O281" s="3"/>
      <c r="Q281" s="3"/>
    </row>
    <row r="282" spans="15:17">
      <c r="O282" s="3"/>
      <c r="Q282" s="3"/>
    </row>
    <row r="283" spans="15:17">
      <c r="O283" s="3"/>
      <c r="Q283" s="3"/>
    </row>
    <row r="284" spans="15:17">
      <c r="O284" s="3"/>
      <c r="Q284" s="3"/>
    </row>
    <row r="285" spans="15:17">
      <c r="O285" s="3"/>
      <c r="Q285" s="3"/>
    </row>
    <row r="286" spans="15:17">
      <c r="O286" s="3"/>
      <c r="Q286" s="3"/>
    </row>
    <row r="287" spans="15:17">
      <c r="O287" s="3"/>
      <c r="Q287" s="3"/>
    </row>
    <row r="288" spans="15:17">
      <c r="O288" s="3"/>
      <c r="Q288" s="3"/>
    </row>
    <row r="289" spans="15:17">
      <c r="O289" s="3"/>
      <c r="Q289" s="3"/>
    </row>
    <row r="290" spans="15:17">
      <c r="O290" s="3"/>
      <c r="Q290" s="3"/>
    </row>
    <row r="291" spans="15:17">
      <c r="O291" s="3"/>
      <c r="Q291" s="3"/>
    </row>
    <row r="292" spans="15:17">
      <c r="O292" s="3"/>
      <c r="Q292" s="3"/>
    </row>
    <row r="293" spans="15:17">
      <c r="O293" s="3"/>
      <c r="Q293" s="3"/>
    </row>
    <row r="294" spans="15:17">
      <c r="O294" s="3"/>
      <c r="Q294" s="3"/>
    </row>
    <row r="295" spans="15:17">
      <c r="O295" s="3"/>
      <c r="Q295" s="3"/>
    </row>
    <row r="296" spans="15:17">
      <c r="O296" s="3"/>
      <c r="Q296" s="3"/>
    </row>
    <row r="297" spans="15:17">
      <c r="O297" s="3"/>
      <c r="Q297" s="3"/>
    </row>
    <row r="298" spans="15:17">
      <c r="O298" s="3"/>
      <c r="Q298" s="3"/>
    </row>
    <row r="299" spans="15:17">
      <c r="O299" s="3"/>
      <c r="Q299" s="3"/>
    </row>
    <row r="300" spans="15:17">
      <c r="O300" s="3"/>
      <c r="Q300" s="3"/>
    </row>
    <row r="301" spans="15:17">
      <c r="O301" s="3"/>
      <c r="Q301" s="3"/>
    </row>
    <row r="302" spans="15:17">
      <c r="O302" s="3"/>
      <c r="Q302" s="3"/>
    </row>
    <row r="303" spans="15:17">
      <c r="O303" s="3"/>
      <c r="Q303" s="3"/>
    </row>
    <row r="304" spans="15:17">
      <c r="O304" s="3"/>
      <c r="Q304" s="3"/>
    </row>
    <row r="305" spans="15:17">
      <c r="O305" s="3"/>
      <c r="Q305" s="3"/>
    </row>
    <row r="306" spans="15:17">
      <c r="O306" s="3"/>
      <c r="Q306" s="3"/>
    </row>
    <row r="307" spans="15:17">
      <c r="O307" s="3"/>
      <c r="Q307" s="3"/>
    </row>
    <row r="308" spans="15:17">
      <c r="O308" s="3"/>
      <c r="Q308" s="3"/>
    </row>
    <row r="309" spans="15:17">
      <c r="O309" s="3"/>
      <c r="Q309" s="3"/>
    </row>
    <row r="310" spans="15:17">
      <c r="O310" s="3"/>
      <c r="Q310" s="3"/>
    </row>
    <row r="311" spans="15:17">
      <c r="O311" s="3"/>
      <c r="Q311" s="3"/>
    </row>
    <row r="312" spans="15:17">
      <c r="O312" s="3"/>
      <c r="Q312" s="3"/>
    </row>
    <row r="313" spans="15:17">
      <c r="O313" s="3"/>
      <c r="Q313" s="3"/>
    </row>
    <row r="314" spans="15:17">
      <c r="O314" s="3"/>
      <c r="Q314" s="3"/>
    </row>
    <row r="315" spans="15:17">
      <c r="O315" s="3"/>
      <c r="Q315" s="3"/>
    </row>
    <row r="316" spans="15:17">
      <c r="O316" s="3"/>
      <c r="Q316" s="3"/>
    </row>
    <row r="317" spans="15:17">
      <c r="O317" s="3"/>
      <c r="Q317" s="3"/>
    </row>
    <row r="318" spans="15:17">
      <c r="O318" s="3"/>
      <c r="Q318" s="3"/>
    </row>
    <row r="319" spans="15:17">
      <c r="O319" s="3"/>
      <c r="Q319" s="3"/>
    </row>
    <row r="320" spans="15:17">
      <c r="O320" s="3"/>
      <c r="Q320" s="3"/>
    </row>
    <row r="321" spans="15:17">
      <c r="O321" s="3"/>
      <c r="Q321" s="3"/>
    </row>
    <row r="322" spans="15:17">
      <c r="O322" s="3"/>
      <c r="Q322" s="3"/>
    </row>
    <row r="323" spans="15:17">
      <c r="Q323" s="16"/>
    </row>
    <row r="324" spans="15:17">
      <c r="Q324" s="16"/>
    </row>
    <row r="325" spans="15:17">
      <c r="Q325" s="16"/>
    </row>
    <row r="326" spans="15:17">
      <c r="Q326" s="16"/>
    </row>
    <row r="327" spans="15:17">
      <c r="Q327" s="16"/>
    </row>
    <row r="328" spans="15:17">
      <c r="Q328" s="16"/>
    </row>
    <row r="329" spans="15:17">
      <c r="Q329" s="16"/>
    </row>
    <row r="330" spans="15:17">
      <c r="Q330" s="16"/>
    </row>
    <row r="331" spans="15:17">
      <c r="Q331" s="16"/>
    </row>
    <row r="332" spans="15:17">
      <c r="Q332" s="16"/>
    </row>
    <row r="333" spans="15:17">
      <c r="Q333" s="16"/>
    </row>
    <row r="334" spans="15:17">
      <c r="Q334" s="16"/>
    </row>
    <row r="335" spans="15:17">
      <c r="Q335" s="16"/>
    </row>
    <row r="336" spans="15:17">
      <c r="Q336" s="16"/>
    </row>
    <row r="337" spans="17:17">
      <c r="Q337" s="16"/>
    </row>
    <row r="338" spans="17:17">
      <c r="Q338" s="16"/>
    </row>
    <row r="339" spans="17:17">
      <c r="Q339" s="16"/>
    </row>
    <row r="340" spans="17:17">
      <c r="Q340" s="16"/>
    </row>
    <row r="341" spans="17:17">
      <c r="Q341" s="16"/>
    </row>
    <row r="342" spans="17:17">
      <c r="Q342" s="16"/>
    </row>
    <row r="343" spans="17:17">
      <c r="Q343" s="16"/>
    </row>
    <row r="344" spans="17:17">
      <c r="Q344" s="16"/>
    </row>
    <row r="345" spans="17:17">
      <c r="Q345" s="16"/>
    </row>
    <row r="346" spans="17:17">
      <c r="Q346" s="16"/>
    </row>
    <row r="347" spans="17:17">
      <c r="Q347" s="16"/>
    </row>
    <row r="348" spans="17:17">
      <c r="Q348" s="16"/>
    </row>
    <row r="349" spans="17:17">
      <c r="Q349" s="16"/>
    </row>
    <row r="350" spans="17:17">
      <c r="Q350" s="16"/>
    </row>
    <row r="351" spans="17:17">
      <c r="Q351" s="16"/>
    </row>
    <row r="352" spans="17:17">
      <c r="Q352" s="16"/>
    </row>
    <row r="353" spans="17:17">
      <c r="Q353" s="16"/>
    </row>
    <row r="354" spans="17:17">
      <c r="Q354" s="16"/>
    </row>
    <row r="355" spans="17:17">
      <c r="Q355" s="16"/>
    </row>
    <row r="356" spans="17:17">
      <c r="Q356" s="16"/>
    </row>
    <row r="357" spans="17:17">
      <c r="Q357" s="16"/>
    </row>
    <row r="358" spans="17:17">
      <c r="Q358" s="16"/>
    </row>
    <row r="359" spans="17:17">
      <c r="Q359" s="16"/>
    </row>
    <row r="360" spans="17:17">
      <c r="Q360" s="16"/>
    </row>
    <row r="361" spans="17:17">
      <c r="Q361" s="16"/>
    </row>
    <row r="362" spans="17:17">
      <c r="Q362" s="16"/>
    </row>
    <row r="363" spans="17:17">
      <c r="Q363" s="16"/>
    </row>
    <row r="364" spans="17:17">
      <c r="Q364" s="16"/>
    </row>
    <row r="365" spans="17:17">
      <c r="Q365" s="16"/>
    </row>
    <row r="366" spans="17:17">
      <c r="Q366" s="16"/>
    </row>
    <row r="367" spans="17:17">
      <c r="Q367" s="16"/>
    </row>
    <row r="368" spans="17:17">
      <c r="Q368" s="16"/>
    </row>
    <row r="369" spans="17:17">
      <c r="Q369" s="16"/>
    </row>
    <row r="370" spans="17:17">
      <c r="Q370" s="16"/>
    </row>
  </sheetData>
  <mergeCells count="83">
    <mergeCell ref="A260:Q260"/>
    <mergeCell ref="A261:Q261"/>
    <mergeCell ref="A251:Q251"/>
    <mergeCell ref="O259:P259"/>
    <mergeCell ref="O233:P233"/>
    <mergeCell ref="A234:Q234"/>
    <mergeCell ref="O242:P242"/>
    <mergeCell ref="A243:Q243"/>
    <mergeCell ref="O250:P250"/>
    <mergeCell ref="O208:P208"/>
    <mergeCell ref="O219:P219"/>
    <mergeCell ref="A220:Q220"/>
    <mergeCell ref="O226:P226"/>
    <mergeCell ref="A227:Q227"/>
    <mergeCell ref="O203:P203"/>
    <mergeCell ref="O204:P204"/>
    <mergeCell ref="O205:P205"/>
    <mergeCell ref="O206:P206"/>
    <mergeCell ref="A207:Q207"/>
    <mergeCell ref="O194:P194"/>
    <mergeCell ref="A195:Q195"/>
    <mergeCell ref="O196:P196"/>
    <mergeCell ref="O201:P201"/>
    <mergeCell ref="A202:Q202"/>
    <mergeCell ref="A180:Q180"/>
    <mergeCell ref="O182:P182"/>
    <mergeCell ref="O187:P187"/>
    <mergeCell ref="A188:Q188"/>
    <mergeCell ref="O189:P189"/>
    <mergeCell ref="A161:Q161"/>
    <mergeCell ref="O172:P172"/>
    <mergeCell ref="A173:Q173"/>
    <mergeCell ref="O174:P174"/>
    <mergeCell ref="O179:P179"/>
    <mergeCell ref="A44:Q44"/>
    <mergeCell ref="O78:P78"/>
    <mergeCell ref="O159:P159"/>
    <mergeCell ref="A6:Q6"/>
    <mergeCell ref="O7:P7"/>
    <mergeCell ref="A8:Q8"/>
    <mergeCell ref="O9:P9"/>
    <mergeCell ref="O19:P19"/>
    <mergeCell ref="A20:Q20"/>
    <mergeCell ref="O26:P26"/>
    <mergeCell ref="O34:P34"/>
    <mergeCell ref="A35:Q35"/>
    <mergeCell ref="A27:Q27"/>
    <mergeCell ref="O73:P73"/>
    <mergeCell ref="O43:P43"/>
    <mergeCell ref="O50:P50"/>
    <mergeCell ref="O93:P93"/>
    <mergeCell ref="O95:P95"/>
    <mergeCell ref="A72:Q72"/>
    <mergeCell ref="A60:Q60"/>
    <mergeCell ref="A51:Q51"/>
    <mergeCell ref="O59:P59"/>
    <mergeCell ref="O71:P71"/>
    <mergeCell ref="A87:Q87"/>
    <mergeCell ref="A79:Q79"/>
    <mergeCell ref="O81:P81"/>
    <mergeCell ref="O86:P86"/>
    <mergeCell ref="O88:P88"/>
    <mergeCell ref="O105:P105"/>
    <mergeCell ref="A106:Q106"/>
    <mergeCell ref="O100:P100"/>
    <mergeCell ref="A101:Q101"/>
    <mergeCell ref="A94:Q94"/>
    <mergeCell ref="A2:C3"/>
    <mergeCell ref="O5:P5"/>
    <mergeCell ref="A151:Q151"/>
    <mergeCell ref="A126:Q126"/>
    <mergeCell ref="O133:P133"/>
    <mergeCell ref="A134:Q134"/>
    <mergeCell ref="O142:P142"/>
    <mergeCell ref="A143:Q143"/>
    <mergeCell ref="O107:P107"/>
    <mergeCell ref="O118:P118"/>
    <mergeCell ref="A119:Q119"/>
    <mergeCell ref="O125:P125"/>
    <mergeCell ref="O150:P150"/>
    <mergeCell ref="O102:P102"/>
    <mergeCell ref="O103:P103"/>
    <mergeCell ref="O104:P104"/>
  </mergeCells>
  <phoneticPr fontId="14" type="noConversion"/>
  <dataValidations count="6">
    <dataValidation type="list" allowBlank="1" showInputMessage="1" showErrorMessage="1" sqref="N80:N86 N95:N100 N88:N93 N52:N59 N73:N78 N45:N50 N36:N43 N28:N34 N228:N233 N61:N71 N145:N150 N135:N142 N127:N133 N102:N125 N152:N160 N203:N226 N181:N187 N196:N201 N189:N194 N174:N179 N162:N172 N245:N250 N235:N242 N252:N259 N5:N26 N270:N277 N279:N286 N288:N295 N297:N304 N306:N313 N315:N1048576 N262:N268" xr:uid="{28E44133-3C5B-42AC-99E5-711EEA4B04B5}">
      <formula1>"KJA New Prospect, Previous Funder, Previous funder not last year, New Prospect from other Source"</formula1>
    </dataValidation>
    <dataValidation type="list" allowBlank="1" showInputMessage="1" showErrorMessage="1" sqref="C52:C59 C7 C228:C233 C21:C26 C28:C34 C9:C19 C36:C43 C45:C50 C73:C78 C80:C86 C88:C93 C95:C100 C61:C71 C120:C125 C127:C133 C107:C118 C135:C142 C145:C150 C102:C105 C152:C160 C203:C206 C174:C179 C181:C187 C189:C194 C196:C201 C162:C172 C221:C226 C208:C219 C235:C242 C245:C250 C252:C259 C5 C270:C277 C279:C286 C288:C295 C297:C304 C306:C313 C315:C1048576 C262:C268" xr:uid="{69677827-7E22-4EE9-9DAC-74E03EEFF80D}">
      <formula1>"Foundation/Corporate Grant, Municipal Grant, Federal Grant, Required Report, Relationship Report"</formula1>
    </dataValidation>
    <dataValidation type="list" allowBlank="1" showInputMessage="1" showErrorMessage="1" sqref="D7 D52:D59 D21:D26 D28:D34 D9:D19 D36:D43 D45:D50 D73:D78 D80:D86 D88:D93 D95:D100 D228:D233 D61:D71 D120:D125 D127:D133 D107:D118 D135:D142 D145:D150 D102:D105 D152:D160 D203:D206 D174:D179 D181:D187 D189:D194 D196:D201 D162:D172 D221:D226 D208:D219 D235:D242 D245:D250 D252:D259 D5 D270:D277 D279:D286 D288:D295 D297:D304 D306:D313 D315:D1048576 D262:D268" xr:uid="{99B6E6EF-3018-4F1C-90E4-E630F4AFB40E}">
      <formula1>"Hard, Soft"</formula1>
    </dataValidation>
    <dataValidation type="list" allowBlank="1" showInputMessage="1" showErrorMessage="1" sqref="H95:H100 H52:H59 H7 H9:H19 H21:H26 H28:H34 H36:H43 H45:H50 H73:H78 H80:H86 H88:H93 H61:H71 H107:H118 H120:H125 H127:H133 H135:H142 H145:H150 H102:H105 H152:H160 H203:H206 H196:H201 H174:H179 H181:H187 H189:H194 H162:H172 H208:H219 H221:H226 H235:H242 H245:H250 H252:H259 H228:H233 H270:H277 H279:H286 H288:H295 H297:H304 H306:H313 H315:H1048576 H262:H268" xr:uid="{D81AA0C4-8FF4-4DD5-9DF9-323EF81F2CC3}">
      <formula1>"Yes, No"</formula1>
    </dataValidation>
    <dataValidation type="list" allowBlank="1" showInputMessage="1" showErrorMessage="1" sqref="I160" xr:uid="{25D5AE04-B95A-4FF7-B8FC-FA14502D5AC9}">
      <formula1>"Planned, In Progress, Assigned, Pending, Awarded, Declined, On Hold, Other"</formula1>
    </dataValidation>
    <dataValidation type="list" allowBlank="1" showInputMessage="1" showErrorMessage="1" sqref="I228:I233 I9:I19 I21:I26 I28:I34 I36:I43 I45:I50 I73:I78 I80:I86 I88:I93 I95:I100 I52:I59 I7 I61:I71 I102:I105 I107:I118 I120:I125 I127:I133 I135:I142 I145:I150 I152:I159 I174:I179 I181:I187 I189:I194 I196:I201 I162:I172 I203:I206 I208:I219 I221:I226 I235:I242 I245:I250 I252:I259 I5 I270:I277 I279:I286 I288:I295 I297:I304 I306:I313 I315:I322 I262:I268" xr:uid="{4A9793BE-30B4-4CA6-868C-FAA4952A03FD}">
      <formula1>"In Progress, In Progress Activated, Pending, Awarded, Declined, Submitted, On Hold, Abandon"</formula1>
    </dataValidation>
  </dataValidation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C0DD-D4A0-4C76-BDCC-C7165AD656E2}">
  <dimension ref="A1:B12"/>
  <sheetViews>
    <sheetView workbookViewId="0"/>
  </sheetViews>
  <sheetFormatPr defaultRowHeight="15"/>
  <cols>
    <col min="1" max="1" width="10.7109375" bestFit="1" customWidth="1"/>
    <col min="2" max="2" width="31.140625" bestFit="1" customWidth="1"/>
  </cols>
  <sheetData>
    <row r="1" spans="1:2" ht="18.75">
      <c r="A1" s="1844" t="s">
        <v>1778</v>
      </c>
      <c r="B1" s="1845"/>
    </row>
    <row r="2" spans="1:2">
      <c r="A2" s="1178"/>
      <c r="B2" s="1179" t="s">
        <v>1779</v>
      </c>
    </row>
    <row r="3" spans="1:2">
      <c r="A3" s="1179" t="s">
        <v>1780</v>
      </c>
      <c r="B3" s="1179" t="s">
        <v>1781</v>
      </c>
    </row>
    <row r="4" spans="1:2">
      <c r="A4" s="1180"/>
      <c r="B4" s="1179" t="s">
        <v>1782</v>
      </c>
    </row>
    <row r="5" spans="1:2">
      <c r="A5" s="1181"/>
      <c r="B5" s="1179" t="s">
        <v>1783</v>
      </c>
    </row>
    <row r="6" spans="1:2">
      <c r="A6" s="1182"/>
      <c r="B6" s="1179" t="s">
        <v>1784</v>
      </c>
    </row>
    <row r="7" spans="1:2">
      <c r="A7" s="1183"/>
      <c r="B7" s="1179" t="s">
        <v>1785</v>
      </c>
    </row>
    <row r="8" spans="1:2">
      <c r="A8" s="1179"/>
      <c r="B8" s="1179"/>
    </row>
    <row r="9" spans="1:2">
      <c r="A9" s="1179"/>
      <c r="B9" s="1179"/>
    </row>
    <row r="10" spans="1:2">
      <c r="A10" s="1179"/>
      <c r="B10" s="1179"/>
    </row>
    <row r="11" spans="1:2">
      <c r="A11" s="1179"/>
      <c r="B11" s="1179"/>
    </row>
    <row r="12" spans="1:2">
      <c r="A12" s="1179"/>
      <c r="B12" s="1179"/>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546dae-df31-4d96-a7eb-a6d8b9a34fe4">
      <Terms xmlns="http://schemas.microsoft.com/office/infopath/2007/PartnerControls"/>
    </lcf76f155ced4ddcb4097134ff3c332f>
    <TaxCatchAll xmlns="ab4111f2-8969-40a7-ba43-bad5101c92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17AAF4C801E345898E50975F6753AC" ma:contentTypeVersion="13" ma:contentTypeDescription="Create a new document." ma:contentTypeScope="" ma:versionID="5fcd216af40a08c51a6baed538a768f0">
  <xsd:schema xmlns:xsd="http://www.w3.org/2001/XMLSchema" xmlns:xs="http://www.w3.org/2001/XMLSchema" xmlns:p="http://schemas.microsoft.com/office/2006/metadata/properties" xmlns:ns2="69546dae-df31-4d96-a7eb-a6d8b9a34fe4" xmlns:ns3="ab4111f2-8969-40a7-ba43-bad5101c922a" targetNamespace="http://schemas.microsoft.com/office/2006/metadata/properties" ma:root="true" ma:fieldsID="17a50d25e9ea069fdb9c6d1dd7963b23" ns2:_="" ns3:_="">
    <xsd:import namespace="69546dae-df31-4d96-a7eb-a6d8b9a34fe4"/>
    <xsd:import namespace="ab4111f2-8969-40a7-ba43-bad5101c922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46dae-df31-4d96-a7eb-a6d8b9a34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58dfce2-2d06-457b-b47d-0304c1ccde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4111f2-8969-40a7-ba43-bad5101c922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836487-e8d2-4d24-a56e-d5bfc841cd1d}" ma:internalName="TaxCatchAll" ma:showField="CatchAllData" ma:web="ab4111f2-8969-40a7-ba43-bad5101c92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20A49-7CCE-439E-8D99-C0E4664E5380}"/>
</file>

<file path=customXml/itemProps2.xml><?xml version="1.0" encoding="utf-8"?>
<ds:datastoreItem xmlns:ds="http://schemas.openxmlformats.org/officeDocument/2006/customXml" ds:itemID="{1070F353-7816-48BC-8F58-5AD64126FE46}"/>
</file>

<file path=customXml/itemProps3.xml><?xml version="1.0" encoding="utf-8"?>
<ds:datastoreItem xmlns:ds="http://schemas.openxmlformats.org/officeDocument/2006/customXml" ds:itemID="{A03B1D97-B7BD-4F07-A9F1-9D1B549E71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Joyce</dc:creator>
  <cp:keywords/>
  <dc:description/>
  <cp:lastModifiedBy>Rachel Gates</cp:lastModifiedBy>
  <cp:revision/>
  <dcterms:created xsi:type="dcterms:W3CDTF">2018-11-25T05:34:59Z</dcterms:created>
  <dcterms:modified xsi:type="dcterms:W3CDTF">2025-10-31T20:47:11Z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0x010100B817AAF4C801E345898E50975F6753AC</vt:lpwstr>
  </property>
  <property fmtid="{D5CDD505-2E9C-101B-9397-08002B2CF9AE}" pid="3" name="MediaServiceImageTags">
    <vt:lpwstr/>
  </property>
</Properties>
</file>